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UIRAMBA 2021-2024\ANEXOS ASM Evaluacion del Desempeño\anexos 4 y 5 año 2022\1er Trimestre 2022\"/>
    </mc:Choice>
  </mc:AlternateContent>
  <bookViews>
    <workbookView xWindow="0" yWindow="0" windowWidth="9360" windowHeight="6900"/>
  </bookViews>
  <sheets>
    <sheet name="Anexo 5" sheetId="4" r:id="rId1"/>
    <sheet name="Anexo 4" sheetId="8" r:id="rId2"/>
  </sheets>
  <definedNames>
    <definedName name="_xlnm.Print_Area" localSheetId="1">'Anexo 4'!$A$1:$J$50</definedName>
  </definedNames>
  <calcPr calcId="152511"/>
</workbook>
</file>

<file path=xl/calcChain.xml><?xml version="1.0" encoding="utf-8"?>
<calcChain xmlns="http://schemas.openxmlformats.org/spreadsheetml/2006/main">
  <c r="J19" i="4" l="1"/>
  <c r="J16" i="4" l="1"/>
  <c r="L19" i="4" s="1"/>
  <c r="L16" i="4"/>
  <c r="J18" i="4" l="1"/>
  <c r="L15" i="4"/>
  <c r="J13" i="4" l="1"/>
  <c r="J15" i="4"/>
  <c r="J17" i="4"/>
  <c r="J12" i="4"/>
  <c r="J11" i="4"/>
  <c r="J14" i="4"/>
  <c r="J10" i="4"/>
  <c r="L10" i="4" s="1"/>
  <c r="J9" i="4"/>
  <c r="L9" i="4" s="1"/>
  <c r="J8" i="4"/>
  <c r="L8" i="4" s="1"/>
  <c r="L18" i="4" l="1"/>
  <c r="L14" i="4" l="1"/>
  <c r="L17" i="4"/>
  <c r="L12" i="4"/>
  <c r="L11" i="4"/>
  <c r="L13" i="4"/>
</calcChain>
</file>

<file path=xl/sharedStrings.xml><?xml version="1.0" encoding="utf-8"?>
<sst xmlns="http://schemas.openxmlformats.org/spreadsheetml/2006/main" count="281" uniqueCount="120">
  <si>
    <t>"Bajo protesta de decir verdad, declaramos que este reporte y sus notas son razonablemente correctos, y son responsabilidad del emisor."</t>
  </si>
  <si>
    <t>BENEFICIARIOS</t>
  </si>
  <si>
    <t>MUNICIPIO DE HUIRAMBA MICHOACAN</t>
  </si>
  <si>
    <t>PRESIDENCIA MUNICIPAL</t>
  </si>
  <si>
    <t>REGIDORES</t>
  </si>
  <si>
    <t>SINDICATURA MUNICIPAL</t>
  </si>
  <si>
    <t>SEGURIDAD PUBLICA</t>
  </si>
  <si>
    <t>OFICILIA MAYOR</t>
  </si>
  <si>
    <t>DIF MUNICIPAL</t>
  </si>
  <si>
    <t>TESORERIA MUNICIPAL</t>
  </si>
  <si>
    <t xml:space="preserve">SECRETARIA DEL AYUNTAMIENTO </t>
  </si>
  <si>
    <t>CONTRALORIA MUNICIPAL</t>
  </si>
  <si>
    <t>MUJERES Y NIÑOS</t>
  </si>
  <si>
    <t>SERVIDORES PUBLICOS</t>
  </si>
  <si>
    <t>INDICE</t>
  </si>
  <si>
    <t>NUMERO</t>
  </si>
  <si>
    <t>INDICE DE POBLACION ATENDIDA (IPA)=TOTAL DE POBLACION ATENDIDA/TOTAL DE POBLACION SOLICITANTE.</t>
  </si>
  <si>
    <t>INDICE DE PERSONAL DE SEGURIDAD (IPS)= NUMERO DE POLICIAS / TOTAL DE LA POBLACION</t>
  </si>
  <si>
    <t>NUMERO DE POBLACION BENEFICIADA CON LOS ACUERDOS DE GOBIERNO(NPBAG)=TOTAL DE POBLACION BENEFICIADA CON ALGUN PROGRAMA / TOTAL DE LA POBLACION PROGRAMADA</t>
  </si>
  <si>
    <t>INDICE DE POBLACION BENEFICIADA (IPB)=TOTAL DE POBLACION BENEFICIADA CON ALGUN PROGRAMA / TOTAL DE LA POBLACIÓN.</t>
  </si>
  <si>
    <t>INDICE DE POBLACION BENEFICIADA (IPB)= TOTAL DE POBLACION SATISFECHA/TOTAL DE LA POBLACION QUE SOLICITO ALGUN SERVICIO.</t>
  </si>
  <si>
    <t>INDICE DE POBLACION SIN SERVICIOS BASICOS  (IPSB)=TOTAL DE POBLACION ATENDIDA / TOTAL DE POBLACION SIN SERVICIOS BASICOS.</t>
  </si>
  <si>
    <t>INDICE DE POBLACION EN CONDICIONES VULNERABLES (IPCV)=TOTAL DE BENEFICIARIOS CON LOS PROGRAMAS  / TOTAL DE LA POBLACION EN CONDICIONES VULNERABLES.</t>
  </si>
  <si>
    <t>INDICE DE ACCIONES (IA)=TOTAL DE PRESUPUESTO EJERCIDO EN ACCIONES / TOTAL DE ACCIONES PRESUPUESTADAS</t>
  </si>
  <si>
    <t>INDICE DE DEPENDENCIAS ATENDIDAS (SUGERENCIAS, APOYOS, AUDITADAS, ETC) IDA=DEPENDENCIAS ATENDIDAS/DEPENDENCIAS SOLICITANTES</t>
  </si>
  <si>
    <t xml:space="preserve">PROGRAMA  </t>
  </si>
  <si>
    <t xml:space="preserve">UNIDAD PROGRAMÁTICA PRESUPUESTARIA  </t>
  </si>
  <si>
    <t xml:space="preserve">UNIDAD  RESPONSABLE </t>
  </si>
  <si>
    <t xml:space="preserve">OBJETIVO GENERAL DEL PROGRAMA  </t>
  </si>
  <si>
    <t xml:space="preserve">ORIGEN DEL RECURSO  </t>
  </si>
  <si>
    <t>INDICADOR</t>
  </si>
  <si>
    <t xml:space="preserve">UNIDAD DE MEDIDA </t>
  </si>
  <si>
    <t xml:space="preserve">META PROGRAMADA </t>
  </si>
  <si>
    <t>IMPORTE AUTORIZADO</t>
  </si>
  <si>
    <t>META REALIZADA</t>
  </si>
  <si>
    <t xml:space="preserve">IMPORTE DEVENGADO </t>
  </si>
  <si>
    <t>% DEL CUMPLIMIENTO DE LA META</t>
  </si>
  <si>
    <t xml:space="preserve">TIPO </t>
  </si>
  <si>
    <t>CANTIDAD</t>
  </si>
  <si>
    <t>C.P. EDDER ELEONAÍ HERNANDEZ ARREOLA</t>
  </si>
  <si>
    <t>HIST. DOMINGO FUERTE BARRERA</t>
  </si>
  <si>
    <t>PRESIDENTA MUNICIPAL</t>
  </si>
  <si>
    <t>LIC. MARIA ROCIO DOMINGUEZ NAMBO</t>
  </si>
  <si>
    <t>MUNICIPIO: HUIRAMBA, MICHOACÁN</t>
  </si>
  <si>
    <t>C. CANDELARIO PIÑON DOMINGUEZ</t>
  </si>
  <si>
    <t>___________________________</t>
  </si>
  <si>
    <t>SINDICO MUNICIPAL</t>
  </si>
  <si>
    <t>_______________________________________</t>
  </si>
  <si>
    <t>___________________________________</t>
  </si>
  <si>
    <t>11 RECURSOS FISCALES, 15 RECURSOS FEDERALES Y 16 RECURSOS ESTATALES</t>
  </si>
  <si>
    <t>25 RECURSOS FEDERALES Y 26 RECURSOS ESTATALES</t>
  </si>
  <si>
    <t>25 RECURSOS FEDERALES</t>
  </si>
  <si>
    <t>TESORERO MUNICIPAL</t>
  </si>
  <si>
    <t>__________________________________</t>
  </si>
  <si>
    <t>CONTRALOR MUNICIPAL</t>
  </si>
  <si>
    <t>OFICIALIA MAYOR</t>
  </si>
  <si>
    <t>MUNICIPIO DE HUIRAMBA, MICH</t>
  </si>
  <si>
    <t>MUNICIPIO DE HUIRAMBA, MICHOACAN</t>
  </si>
  <si>
    <t>SECRETARIA DEL AYUNTAMIENTO</t>
  </si>
  <si>
    <t>ANEXO 4: VINCULACIÓN DE OBJETIVOS</t>
  </si>
  <si>
    <t>DEL 01 DE ENERO AL 31 DE MARZO DEL AÑO 2022</t>
  </si>
  <si>
    <t xml:space="preserve">IMPORTE APROBADO </t>
  </si>
  <si>
    <t xml:space="preserve">PRESUPUESTO DE EGRESOS POR PROGRAMA </t>
  </si>
  <si>
    <t xml:space="preserve">OBJETIVO GENERAL DEL PROGRAMA </t>
  </si>
  <si>
    <t xml:space="preserve">NOMBRE DEL PROGRAMA </t>
  </si>
  <si>
    <t xml:space="preserve">UNIDAD RESPONSABLE  </t>
  </si>
  <si>
    <t xml:space="preserve">UNIDAD PROGRAMÁTICA PRESUPUESTARIA </t>
  </si>
  <si>
    <t xml:space="preserve">PRIORIDAD PARA EL DESARROLLO </t>
  </si>
  <si>
    <t xml:space="preserve">OBJETIVO DEL PLAN MUNICIPAL DE DESARROLLO  </t>
  </si>
  <si>
    <t xml:space="preserve">OBJETIVO DEL PLAN ESTATAL DESARROLLO  </t>
  </si>
  <si>
    <t xml:space="preserve">OBJETIVO DEL PLAN NACIONAL DE DESARROLLO  </t>
  </si>
  <si>
    <t>VINCULACIÓN</t>
  </si>
  <si>
    <t>ANEXO 5: INFORME DEL AVANCE PROGRAMÁTICO PRESUPUESTARIO</t>
  </si>
  <si>
    <t>PRESIDENTA DEL CONSEJO DIRECTIVO DEL IMPLAN</t>
  </si>
  <si>
    <t>COORDINACION DE URBANISMO Y OBRAS PUBLICAS</t>
  </si>
  <si>
    <t>COORDINACION DE DESARROLLO SOCIAL Y RURAL</t>
  </si>
  <si>
    <t>TRABAJO DIGNO Y FOMENTO PRODUCTIVO</t>
  </si>
  <si>
    <t>MEDIO AMBIENTE, SERVICIOS PUBLICOS E INFRAESTRUCTURA</t>
  </si>
  <si>
    <t>PARTICIPACION CIUDADANA Y SEGURIDAD PUBLICA</t>
  </si>
  <si>
    <t>BIENESTAR HUMANO</t>
  </si>
  <si>
    <t>COORDINACION DE TURISMO Y CULTURA, JUVENTUD Y DEPORTE</t>
  </si>
  <si>
    <t>UN GOBIERNO COMPROMETIDO AL TRABAJO CONSTANTE CON RESPONSABILIDAD EN EL SERVICIO PUBLICO, ASI COMO LA REDUCCION DE LAS CARENCIAS EN LA CALIDAD DE VIVIENDA</t>
  </si>
  <si>
    <t>UN GOBIERNO EFICAZ, TRANSPARENTE Y CON VISION PARA FORTALECER EL DESARROLLO DEL MUNICIPIO Y LA CIUDADANIA</t>
  </si>
  <si>
    <t>PROVEER PROCURACION Y ADMINISTRACION DE JUSTICIA EXPEDITA, COMPLETA E IMPARCIAL</t>
  </si>
  <si>
    <t xml:space="preserve">INDICE DE PARTICIPACION DEL MUNICIPIO (IPM)=TOTAL DE PARTICIPACIONES REALIZADAS/ TOTAL DE PARTICIPACIONES REQUERIDAS </t>
  </si>
  <si>
    <t>CONSOLIDAR LAS RELACIONES CON LOS MUNICIPIOS SOBRE LA BASE DE OBJETIVOS Y VALORES COMUNES, A FIN DE AMPLIAR LOS FINES POLITICOS, COMERCIALES Y DE COOPERACION</t>
  </si>
  <si>
    <t>EJERCICIO RESPONSABLE DE LAS FINANZAS PUBLICAS Y EJERCER DE MANERA RESPONSABLE LOS RECURSOS PUBLICOS, BAJO LOS PRINCIPIOS DE AUSTERIDAD, EFICIENCIA Y EFICACIA</t>
  </si>
  <si>
    <t>MEJORAR EL CONTROL INTERNO Y DESARROLLO ADMINISTRATIVO DE LAS DEPENDENCIAS MUNICIPALES PARA UNA ADECUADA ADMINISTRACION Y APLICACIÓN DE LOS RECURSOS</t>
  </si>
  <si>
    <t>ADECUADA ADMINISTRACION DE LOS SERVICIOS PUBLICOS EN PARQUES, JARDINES, PLAZA PRINCIPAL, MANANTIALES, ALUMBRADO PUBLICO Y RECOLECCION DE BASURA</t>
  </si>
  <si>
    <t>CONSTRUIR OBRAS CON VISION DE FORTALECER AL MUNICIPIO PARA EL MEJORAMIENTO DE LA INFRAESTRUCTURA REHABILITACION, URBANIZACION Y EQUIPAMIENTO</t>
  </si>
  <si>
    <t>12 RECURSOS FISCALES, 15 RECURSOS FEDERALES Y 16 RECURSOS ESTATALES</t>
  </si>
  <si>
    <t>IMPLEMENTACION DE ACCIONES PARA OFRECER UNA GAMA AMPLIA DE BENEFICIOS SOCIALES</t>
  </si>
  <si>
    <t>IA=TOTAL DE DISPOSICIONES ATENDIDAS/TOTAL DE DISPOCISIONES IMPLEMENTADAS</t>
  </si>
  <si>
    <t>HABITANTES</t>
  </si>
  <si>
    <t xml:space="preserve">MEJORAR LOS SERVICIOS DE ATENCION MEDICA, ALIMENTACION PARA ASI MANTENER LA ATENCION DE LOS GRUPOS VULNERABLES EN NUESTRA POBLACION </t>
  </si>
  <si>
    <t>DISMINUIR LA DELINCUENCIA Y PERSONAL CAPACITADO PARA GARANTIZAR LA SEGURIDAD PUBLICA DEL MUNICIPIO</t>
  </si>
  <si>
    <t>PROMOCION EFICIENTE DE LOS ATRACTIVOS TURISTICOS, CULTURALES Y DEPORTIVOS DEL MUNICIPIO</t>
  </si>
  <si>
    <t>IEPT= (TOTAL DE CONCURRENCIA ANUAL/TOTAL DE CONCURRENCIA ESTIMADA)*100</t>
  </si>
  <si>
    <t>PORCENTAJE</t>
  </si>
  <si>
    <t>TRANSPARENCIA, COMBATE A LA CORRUPCION Y RENDICION DE CUENTAS</t>
  </si>
  <si>
    <t>SEGURIDAD Y JUSTICIA</t>
  </si>
  <si>
    <t>MEDIO AMBIENTE, ADATACION AL CAMBIO CLIMATICO Y GESTION DEL RIESGO</t>
  </si>
  <si>
    <t>SEGURIDAD Y JUSTICIA; DESARROLLO SOCIAL Y COMBATE A LA POBREZA; DESARROLLO INCLUSIVO</t>
  </si>
  <si>
    <t>DESARROLLO SOCIAL Y COMBATE A LA POBREZA; DESARROLLO INCLUSIVO; DESARROLLO ECONOMICO SUSTENTABLE Y COMPETITIVO</t>
  </si>
  <si>
    <t>DESARROLLO SOCIAL Y COMBATE A LA POBREZA; PREVENCION Y ATENCION A LA SALUD</t>
  </si>
  <si>
    <t>EDUCACION Y CULTURA; DESARROLLO ECONOMICO SUSTENTABLE Y COMPETITIVO</t>
  </si>
  <si>
    <t>POLITICA Y GOBIERNO</t>
  </si>
  <si>
    <t>POLITICA Y GOBIERNO; ECONOMIA</t>
  </si>
  <si>
    <t>POLITICA SOCIAL; ECONOMIA</t>
  </si>
  <si>
    <t>1.- PARTICIPACIÓN CIUDADANA COMO INSTRUMENTO DE GOBIERNO, 3.- FINANZAS ORIENTADAS A LOS RESULTADOS.</t>
  </si>
  <si>
    <t>1.- INTEGRACIÓN DE UNA SOLA POLÍTICA SOCIAL.</t>
  </si>
  <si>
    <t>1.- PARTICIPACIÓN CIUDADANA COMO INSTRUMENTO DE GOBIERNO</t>
  </si>
  <si>
    <t>3.- FINANZAS ORIENTADAS A LOS RESULTADOS</t>
  </si>
  <si>
    <t>1.- PARTICIPACIÓN CIUDADANA COMO INSTRUMENTO DE GOBIERNO, 3.- FINANZAS ORIENTADAS A LOS RESULTADOS</t>
  </si>
  <si>
    <t>1.- MEDIO AMBIENTE Y EQUILIBRIO ECOLÓGICO, 3.- CALIDAD DE LOS SERVICIOS BÁSICOS.</t>
  </si>
  <si>
    <t>3.- CALIDAD DE LOS SERVICIOS BÁSICOS, 4. INFRAESTRUCTURA PARA EL DESARROLLO.</t>
  </si>
  <si>
    <t>1.- DESARROLLO DE CAPACIDADES Y CAPITAL SOCIAL EN EL SECTOR AGROPECUARIO, 4.- FORTALECIMIENTO DEL EMPRENDEDURISMO.</t>
  </si>
  <si>
    <t>1.- INTEGRACIÓN DE UNA SOLA POLÍTICA SOCIAL, 2.- FORTALECIMIENTO DEL INGRESO DE LAS FAMILIAS, 3.- SALUD PARA TODAS Y TODOS.</t>
  </si>
  <si>
    <t>2.- SEGURIDAD PARA LA PAZ Y EL ORDEN.</t>
  </si>
  <si>
    <t>2.- DETONACIÓN DE LA VOCACIÓN TURÍSTICA, 3.- ESTRATEGIA DE ATRACCIÓN DE INVERSIONES.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</si>
</sst>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General"/>
    <numFmt numFmtId="165" formatCode="[$-80A]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Calibri1"/>
    </font>
    <font>
      <sz val="11"/>
      <color rgb="FF000000"/>
      <name val="Calibri1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color rgb="FF000000"/>
      <name val="Calibri1"/>
    </font>
    <font>
      <sz val="9"/>
      <color rgb="FF000000"/>
      <name val="Calibri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Border="0" applyProtection="0"/>
  </cellStyleXfs>
  <cellXfs count="11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4" fillId="0" borderId="0" xfId="0" applyFont="1" applyFill="1"/>
    <xf numFmtId="0" fontId="6" fillId="0" borderId="0" xfId="0" applyFont="1" applyFill="1" applyAlignment="1"/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2" fontId="3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7" fontId="0" fillId="0" borderId="0" xfId="0" applyNumberForma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6" fillId="0" borderId="0" xfId="0" applyFont="1" applyFill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2" fontId="3" fillId="0" borderId="12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164" fontId="12" fillId="0" borderId="0" xfId="3" applyFont="1"/>
    <xf numFmtId="164" fontId="13" fillId="0" borderId="0" xfId="3" applyFont="1"/>
    <xf numFmtId="164" fontId="11" fillId="3" borderId="0" xfId="3" applyFont="1" applyFill="1"/>
    <xf numFmtId="164" fontId="12" fillId="0" borderId="0" xfId="3" applyFont="1" applyAlignment="1">
      <alignment vertical="center" wrapText="1"/>
    </xf>
    <xf numFmtId="164" fontId="13" fillId="0" borderId="14" xfId="3" applyFont="1" applyBorder="1"/>
    <xf numFmtId="164" fontId="12" fillId="0" borderId="15" xfId="3" applyFont="1" applyBorder="1"/>
    <xf numFmtId="164" fontId="14" fillId="0" borderId="17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43" fontId="8" fillId="4" borderId="0" xfId="2" applyFont="1" applyFill="1" applyBorder="1" applyAlignment="1">
      <alignment horizontal="center" vertical="center"/>
    </xf>
    <xf numFmtId="43" fontId="8" fillId="0" borderId="0" xfId="2" applyFont="1" applyFill="1" applyBorder="1" applyAlignment="1">
      <alignment horizontal="center" vertical="center"/>
    </xf>
    <xf numFmtId="164" fontId="15" fillId="0" borderId="0" xfId="3" applyFont="1" applyBorder="1" applyAlignment="1">
      <alignment horizontal="justify" vertical="center"/>
    </xf>
    <xf numFmtId="164" fontId="15" fillId="3" borderId="0" xfId="3" applyFont="1" applyFill="1" applyBorder="1" applyAlignment="1" applyProtection="1">
      <alignment horizontal="center" vertical="center" wrapText="1"/>
      <protection locked="0"/>
    </xf>
    <xf numFmtId="164" fontId="12" fillId="3" borderId="0" xfId="3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4" fontId="13" fillId="0" borderId="0" xfId="3" applyFont="1" applyBorder="1"/>
    <xf numFmtId="164" fontId="11" fillId="0" borderId="0" xfId="3" applyFont="1" applyFill="1"/>
    <xf numFmtId="164" fontId="12" fillId="0" borderId="15" xfId="3" applyFont="1" applyFill="1" applyBorder="1"/>
    <xf numFmtId="164" fontId="15" fillId="0" borderId="0" xfId="3" applyFont="1" applyFill="1" applyBorder="1" applyAlignment="1" applyProtection="1">
      <alignment horizontal="justify" vertical="center" wrapText="1"/>
      <protection locked="0"/>
    </xf>
    <xf numFmtId="164" fontId="13" fillId="0" borderId="0" xfId="3" applyFont="1" applyFill="1"/>
    <xf numFmtId="164" fontId="13" fillId="0" borderId="0" xfId="3" applyFont="1" applyFill="1" applyBorder="1"/>
    <xf numFmtId="164" fontId="12" fillId="0" borderId="0" xfId="3" applyFont="1" applyFill="1"/>
    <xf numFmtId="0" fontId="6" fillId="0" borderId="0" xfId="0" applyFont="1" applyFill="1" applyAlignment="1">
      <alignment vertical="center"/>
    </xf>
    <xf numFmtId="164" fontId="16" fillId="0" borderId="1" xfId="3" applyFont="1" applyFill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>
      <alignment horizontal="justify" vertical="center" wrapText="1"/>
    </xf>
    <xf numFmtId="164" fontId="7" fillId="0" borderId="1" xfId="3" applyFont="1" applyFill="1" applyBorder="1" applyAlignment="1" applyProtection="1">
      <alignment horizontal="justify" vertical="center" wrapText="1"/>
      <protection locked="0"/>
    </xf>
    <xf numFmtId="164" fontId="7" fillId="3" borderId="1" xfId="3" applyFont="1" applyFill="1" applyBorder="1" applyAlignment="1" applyProtection="1">
      <alignment horizontal="center" vertical="center" wrapText="1"/>
      <protection locked="0"/>
    </xf>
    <xf numFmtId="164" fontId="7" fillId="0" borderId="1" xfId="3" applyFont="1" applyBorder="1" applyAlignment="1">
      <alignment horizontal="center" vertical="center" wrapText="1"/>
    </xf>
    <xf numFmtId="164" fontId="7" fillId="0" borderId="1" xfId="3" applyFont="1" applyFill="1" applyBorder="1" applyAlignment="1">
      <alignment horizontal="center" vertical="center" wrapText="1"/>
    </xf>
    <xf numFmtId="164" fontId="7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64" fontId="11" fillId="3" borderId="0" xfId="3" applyFont="1" applyFill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164" fontId="14" fillId="0" borderId="16" xfId="3" applyFont="1" applyBorder="1" applyAlignment="1">
      <alignment horizontal="center" vertical="center" wrapText="1"/>
    </xf>
    <xf numFmtId="164" fontId="14" fillId="0" borderId="17" xfId="3" applyFont="1" applyBorder="1" applyAlignment="1">
      <alignment horizontal="center" vertical="center" wrapText="1"/>
    </xf>
    <xf numFmtId="164" fontId="14" fillId="3" borderId="16" xfId="3" applyFont="1" applyFill="1" applyBorder="1" applyAlignment="1">
      <alignment horizontal="center" vertical="center" wrapText="1"/>
    </xf>
    <xf numFmtId="164" fontId="14" fillId="3" borderId="17" xfId="3" applyFont="1" applyFill="1" applyBorder="1" applyAlignment="1">
      <alignment horizontal="center" vertical="center" wrapText="1"/>
    </xf>
    <xf numFmtId="164" fontId="14" fillId="0" borderId="16" xfId="3" applyFont="1" applyFill="1" applyBorder="1" applyAlignment="1">
      <alignment horizontal="center" vertical="center"/>
    </xf>
    <xf numFmtId="164" fontId="13" fillId="0" borderId="0" xfId="3" applyFont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165" fontId="14" fillId="3" borderId="17" xfId="3" applyNumberFormat="1" applyFont="1" applyFill="1" applyBorder="1" applyAlignment="1">
      <alignment horizontal="center" vertical="center" wrapText="1"/>
    </xf>
    <xf numFmtId="165" fontId="14" fillId="3" borderId="18" xfId="3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64" fontId="9" fillId="0" borderId="1" xfId="3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/>
    </xf>
    <xf numFmtId="44" fontId="3" fillId="4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164" fontId="7" fillId="0" borderId="1" xfId="3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1" xfId="3" applyFont="1" applyBorder="1" applyAlignment="1">
      <alignment horizontal="left" vertical="center" wrapText="1"/>
    </xf>
    <xf numFmtId="164" fontId="16" fillId="0" borderId="1" xfId="3" applyFont="1" applyBorder="1" applyAlignment="1">
      <alignment horizontal="center" vertical="center" wrapText="1"/>
    </xf>
  </cellXfs>
  <cellStyles count="4">
    <cellStyle name="Excel Built-in Normal" xfId="3"/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571500</xdr:colOff>
      <xdr:row>0</xdr:row>
      <xdr:rowOff>28575</xdr:rowOff>
    </xdr:from>
    <xdr:to>
      <xdr:col>13</xdr:col>
      <xdr:colOff>474993</xdr:colOff>
      <xdr:row>4</xdr:row>
      <xdr:rowOff>187164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75" y="28575"/>
          <a:ext cx="3084843" cy="1072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168274</xdr:colOff>
      <xdr:row>0</xdr:row>
      <xdr:rowOff>50800</xdr:rowOff>
    </xdr:from>
    <xdr:to>
      <xdr:col>9</xdr:col>
      <xdr:colOff>1066799</xdr:colOff>
      <xdr:row>4</xdr:row>
      <xdr:rowOff>194421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7274" y="50800"/>
          <a:ext cx="2600325" cy="1146921"/>
        </a:xfrm>
        <a:prstGeom prst="rect">
          <a:avLst/>
        </a:prstGeom>
      </xdr:spPr>
    </xdr:pic>
    <xdr:clientData/>
  </xdr:twoCellAnchor>
  <xdr:twoCellAnchor editAs="oneCell">
    <xdr:from>
      <xdr:col>8</xdr:col>
      <xdr:colOff>882651</xdr:colOff>
      <xdr:row>17</xdr:row>
      <xdr:rowOff>7986</xdr:rowOff>
    </xdr:from>
    <xdr:to>
      <xdr:col>9</xdr:col>
      <xdr:colOff>1371600</xdr:colOff>
      <xdr:row>21</xdr:row>
      <xdr:rowOff>84426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1951" y="9571086"/>
          <a:ext cx="2190749" cy="1117840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552451</xdr:colOff>
      <xdr:row>31</xdr:row>
      <xdr:rowOff>171450</xdr:rowOff>
    </xdr:from>
    <xdr:to>
      <xdr:col>9</xdr:col>
      <xdr:colOff>1358900</xdr:colOff>
      <xdr:row>35</xdr:row>
      <xdr:rowOff>330331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1751" y="19208750"/>
          <a:ext cx="2508249" cy="908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topLeftCell="A22" zoomScaleNormal="100" zoomScaleSheetLayoutView="100" workbookViewId="0">
      <selection activeCell="E32" sqref="E32"/>
    </sheetView>
  </sheetViews>
  <sheetFormatPr baseColWidth="10" defaultRowHeight="15"/>
  <cols>
    <col min="1" max="1" width="24.7109375" style="11" customWidth="1"/>
    <col min="2" max="2" width="25" style="3" customWidth="1"/>
    <col min="3" max="3" width="24.85546875" style="3" customWidth="1"/>
    <col min="4" max="4" width="28.85546875" style="12" customWidth="1"/>
    <col min="5" max="5" width="18.28515625" style="3" customWidth="1"/>
    <col min="6" max="6" width="25.140625" style="3" customWidth="1"/>
    <col min="7" max="7" width="15" style="3" customWidth="1"/>
    <col min="8" max="8" width="12.42578125" style="3" customWidth="1"/>
    <col min="9" max="9" width="15.140625" style="3" customWidth="1"/>
    <col min="10" max="10" width="15" style="3" customWidth="1"/>
    <col min="11" max="11" width="16.140625" style="3" customWidth="1"/>
    <col min="12" max="12" width="10.42578125" style="3" customWidth="1"/>
    <col min="13" max="13" width="21.140625" style="3" customWidth="1"/>
    <col min="14" max="14" width="8.140625" style="3" customWidth="1"/>
    <col min="15" max="16" width="11.42578125" style="3"/>
  </cols>
  <sheetData>
    <row r="1" spans="1:16" ht="18">
      <c r="A1" s="73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ht="18">
      <c r="A2" s="4" t="s">
        <v>43</v>
      </c>
      <c r="B2" s="25"/>
      <c r="C2" s="4"/>
      <c r="D2" s="5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18">
      <c r="A3" s="4"/>
      <c r="B3" s="4"/>
      <c r="C3" s="4"/>
      <c r="D3" s="5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ht="18">
      <c r="A4" s="4" t="s">
        <v>60</v>
      </c>
      <c r="B4" s="4"/>
      <c r="C4" s="4"/>
      <c r="D4" s="5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18.75" thickBot="1">
      <c r="A5" s="4"/>
      <c r="B5" s="4"/>
      <c r="C5" s="4"/>
      <c r="D5" s="5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6" ht="15" customHeight="1">
      <c r="A6" s="76" t="s">
        <v>26</v>
      </c>
      <c r="B6" s="71" t="s">
        <v>27</v>
      </c>
      <c r="C6" s="71" t="s">
        <v>25</v>
      </c>
      <c r="D6" s="78" t="s">
        <v>28</v>
      </c>
      <c r="E6" s="71" t="s">
        <v>29</v>
      </c>
      <c r="F6" s="71" t="s">
        <v>30</v>
      </c>
      <c r="G6" s="71" t="s">
        <v>31</v>
      </c>
      <c r="H6" s="71" t="s">
        <v>32</v>
      </c>
      <c r="I6" s="71" t="s">
        <v>33</v>
      </c>
      <c r="J6" s="71" t="s">
        <v>34</v>
      </c>
      <c r="K6" s="71" t="s">
        <v>35</v>
      </c>
      <c r="L6" s="71" t="s">
        <v>36</v>
      </c>
      <c r="M6" s="74" t="s">
        <v>1</v>
      </c>
      <c r="N6" s="75"/>
    </row>
    <row r="7" spans="1:16" ht="37.5" customHeight="1" thickBot="1">
      <c r="A7" s="77"/>
      <c r="B7" s="72"/>
      <c r="C7" s="72"/>
      <c r="D7" s="79"/>
      <c r="E7" s="72"/>
      <c r="F7" s="72"/>
      <c r="G7" s="72"/>
      <c r="H7" s="72"/>
      <c r="I7" s="72"/>
      <c r="J7" s="72"/>
      <c r="K7" s="72"/>
      <c r="L7" s="72"/>
      <c r="M7" s="19" t="s">
        <v>37</v>
      </c>
      <c r="N7" s="18" t="s">
        <v>38</v>
      </c>
    </row>
    <row r="8" spans="1:16" ht="70.5" customHeight="1">
      <c r="A8" s="24" t="s">
        <v>2</v>
      </c>
      <c r="B8" s="21" t="s">
        <v>3</v>
      </c>
      <c r="C8" s="44" t="s">
        <v>78</v>
      </c>
      <c r="D8" s="45" t="s">
        <v>81</v>
      </c>
      <c r="E8" s="33" t="s">
        <v>49</v>
      </c>
      <c r="F8" s="32" t="s">
        <v>19</v>
      </c>
      <c r="G8" s="21" t="s">
        <v>14</v>
      </c>
      <c r="H8" s="21">
        <v>2394</v>
      </c>
      <c r="I8" s="108">
        <v>5588854.6500000004</v>
      </c>
      <c r="J8" s="34">
        <f>+K8/I8*H8</f>
        <v>506.29142516347247</v>
      </c>
      <c r="K8" s="109">
        <v>1181950.3700000001</v>
      </c>
      <c r="L8" s="22">
        <f t="shared" ref="L8:L10" si="0">(+J8*100)/H8</f>
        <v>21.148346915767437</v>
      </c>
      <c r="M8" s="23" t="s">
        <v>93</v>
      </c>
      <c r="N8" s="35">
        <v>9015</v>
      </c>
    </row>
    <row r="9" spans="1:16" ht="83.25" customHeight="1">
      <c r="A9" s="6" t="s">
        <v>2</v>
      </c>
      <c r="B9" s="7" t="s">
        <v>4</v>
      </c>
      <c r="C9" s="29" t="s">
        <v>78</v>
      </c>
      <c r="D9" s="45" t="s">
        <v>82</v>
      </c>
      <c r="E9" s="31" t="s">
        <v>49</v>
      </c>
      <c r="F9" s="30" t="s">
        <v>18</v>
      </c>
      <c r="G9" s="8" t="s">
        <v>15</v>
      </c>
      <c r="H9" s="8">
        <v>73</v>
      </c>
      <c r="I9" s="108">
        <v>4603125.6900000004</v>
      </c>
      <c r="J9" s="26">
        <f>+K9/I9*H9</f>
        <v>12.003013398054744</v>
      </c>
      <c r="K9" s="109">
        <v>756868.21</v>
      </c>
      <c r="L9" s="10">
        <f t="shared" si="0"/>
        <v>16.442484106924304</v>
      </c>
      <c r="M9" s="9" t="s">
        <v>93</v>
      </c>
      <c r="N9" s="27">
        <v>9015</v>
      </c>
    </row>
    <row r="10" spans="1:16" ht="104.25" customHeight="1">
      <c r="A10" s="6" t="s">
        <v>2</v>
      </c>
      <c r="B10" s="8" t="s">
        <v>5</v>
      </c>
      <c r="C10" s="44" t="s">
        <v>79</v>
      </c>
      <c r="D10" s="45" t="s">
        <v>83</v>
      </c>
      <c r="E10" s="31" t="s">
        <v>49</v>
      </c>
      <c r="F10" s="28" t="s">
        <v>16</v>
      </c>
      <c r="G10" s="7" t="s">
        <v>14</v>
      </c>
      <c r="H10" s="7">
        <v>562</v>
      </c>
      <c r="I10" s="108">
        <v>1001720.43</v>
      </c>
      <c r="J10" s="26">
        <f>+K10/I10*H10</f>
        <v>102.73088200866583</v>
      </c>
      <c r="K10" s="109">
        <v>183109.65</v>
      </c>
      <c r="L10" s="10">
        <f t="shared" si="0"/>
        <v>18.279516371648725</v>
      </c>
      <c r="M10" s="9" t="s">
        <v>93</v>
      </c>
      <c r="N10" s="27">
        <v>9015</v>
      </c>
    </row>
    <row r="11" spans="1:16" ht="96.75" customHeight="1">
      <c r="A11" s="6" t="s">
        <v>2</v>
      </c>
      <c r="B11" s="8" t="s">
        <v>10</v>
      </c>
      <c r="C11" s="44" t="s">
        <v>78</v>
      </c>
      <c r="D11" s="45" t="s">
        <v>85</v>
      </c>
      <c r="E11" s="31" t="s">
        <v>49</v>
      </c>
      <c r="F11" s="30" t="s">
        <v>84</v>
      </c>
      <c r="G11" s="8" t="s">
        <v>15</v>
      </c>
      <c r="H11" s="8">
        <v>76</v>
      </c>
      <c r="I11" s="108">
        <v>670918.52</v>
      </c>
      <c r="J11" s="26">
        <f>+K11/I11*H11</f>
        <v>15.316384290599103</v>
      </c>
      <c r="K11" s="109">
        <v>135211.13</v>
      </c>
      <c r="L11" s="10">
        <f>(+J11*100)/H11</f>
        <v>20.153137224472506</v>
      </c>
      <c r="M11" s="9" t="s">
        <v>13</v>
      </c>
      <c r="N11" s="27">
        <v>126</v>
      </c>
    </row>
    <row r="12" spans="1:16" ht="81.75" customHeight="1">
      <c r="A12" s="6" t="s">
        <v>2</v>
      </c>
      <c r="B12" s="8" t="s">
        <v>9</v>
      </c>
      <c r="C12" s="29" t="s">
        <v>78</v>
      </c>
      <c r="D12" s="45" t="s">
        <v>86</v>
      </c>
      <c r="E12" s="31" t="s">
        <v>49</v>
      </c>
      <c r="F12" s="30" t="s">
        <v>23</v>
      </c>
      <c r="G12" s="7" t="s">
        <v>14</v>
      </c>
      <c r="H12" s="8">
        <v>179</v>
      </c>
      <c r="I12" s="108">
        <v>1960809.8</v>
      </c>
      <c r="J12" s="26">
        <f>+K12/I12*H12</f>
        <v>26.740941819038238</v>
      </c>
      <c r="K12" s="110">
        <v>292926.82</v>
      </c>
      <c r="L12" s="10">
        <f>(+J12*100)/H12</f>
        <v>14.939073641920805</v>
      </c>
      <c r="M12" s="9" t="s">
        <v>13</v>
      </c>
      <c r="N12" s="27">
        <v>126</v>
      </c>
    </row>
    <row r="13" spans="1:16" s="2" customFormat="1" ht="84.75" customHeight="1">
      <c r="A13" s="8" t="s">
        <v>2</v>
      </c>
      <c r="B13" s="8" t="s">
        <v>11</v>
      </c>
      <c r="C13" s="29" t="s">
        <v>78</v>
      </c>
      <c r="D13" s="45" t="s">
        <v>87</v>
      </c>
      <c r="E13" s="29" t="s">
        <v>49</v>
      </c>
      <c r="F13" s="30" t="s">
        <v>24</v>
      </c>
      <c r="G13" s="7" t="s">
        <v>15</v>
      </c>
      <c r="H13" s="7">
        <v>32</v>
      </c>
      <c r="I13" s="108">
        <v>627591.21</v>
      </c>
      <c r="J13" s="26">
        <f>+K13/I13*H13</f>
        <v>4.095679542739294</v>
      </c>
      <c r="K13" s="109">
        <v>80325.39</v>
      </c>
      <c r="L13" s="10">
        <f>(+J13*100)/H13</f>
        <v>12.798998571060293</v>
      </c>
      <c r="M13" s="9" t="s">
        <v>13</v>
      </c>
      <c r="N13" s="8">
        <v>126</v>
      </c>
      <c r="O13" s="3"/>
      <c r="P13" s="3"/>
    </row>
    <row r="14" spans="1:16" ht="73.5" customHeight="1">
      <c r="A14" s="6" t="s">
        <v>2</v>
      </c>
      <c r="B14" s="8" t="s">
        <v>7</v>
      </c>
      <c r="C14" s="45" t="s">
        <v>77</v>
      </c>
      <c r="D14" s="45" t="s">
        <v>88</v>
      </c>
      <c r="E14" s="31" t="s">
        <v>49</v>
      </c>
      <c r="F14" s="28" t="s">
        <v>20</v>
      </c>
      <c r="G14" s="8" t="s">
        <v>14</v>
      </c>
      <c r="H14" s="8">
        <v>17550</v>
      </c>
      <c r="I14" s="108">
        <v>6846433.4000000004</v>
      </c>
      <c r="J14" s="26">
        <f>+K14/I14*H14</f>
        <v>2736.7482191530553</v>
      </c>
      <c r="K14" s="109">
        <v>1067633.3</v>
      </c>
      <c r="L14" s="10">
        <f>(+J14*100)/H14</f>
        <v>15.594006946741056</v>
      </c>
      <c r="M14" s="9" t="s">
        <v>93</v>
      </c>
      <c r="N14" s="27">
        <v>9015</v>
      </c>
    </row>
    <row r="15" spans="1:16" ht="73.5" customHeight="1">
      <c r="A15" s="24" t="s">
        <v>2</v>
      </c>
      <c r="B15" s="44" t="s">
        <v>74</v>
      </c>
      <c r="C15" s="29" t="s">
        <v>77</v>
      </c>
      <c r="D15" s="45" t="s">
        <v>89</v>
      </c>
      <c r="E15" s="29" t="s">
        <v>50</v>
      </c>
      <c r="F15" s="30" t="s">
        <v>21</v>
      </c>
      <c r="G15" s="7" t="s">
        <v>14</v>
      </c>
      <c r="H15" s="7">
        <v>3221</v>
      </c>
      <c r="I15" s="108">
        <v>18004687.789999999</v>
      </c>
      <c r="J15" s="26">
        <f>+K18/I15*H15</f>
        <v>205.75494930645505</v>
      </c>
      <c r="K15" s="109">
        <v>906493.18</v>
      </c>
      <c r="L15" s="22">
        <f>(+J18*100)/H18</f>
        <v>13.272828595027214</v>
      </c>
      <c r="M15" s="23" t="s">
        <v>93</v>
      </c>
      <c r="N15" s="35">
        <v>9015</v>
      </c>
    </row>
    <row r="16" spans="1:16" s="2" customFormat="1" ht="90" customHeight="1">
      <c r="A16" s="44" t="s">
        <v>56</v>
      </c>
      <c r="B16" s="44" t="s">
        <v>75</v>
      </c>
      <c r="C16" s="45" t="s">
        <v>76</v>
      </c>
      <c r="D16" s="45" t="s">
        <v>91</v>
      </c>
      <c r="E16" s="31" t="s">
        <v>90</v>
      </c>
      <c r="F16" s="28" t="s">
        <v>92</v>
      </c>
      <c r="G16" s="8" t="s">
        <v>14</v>
      </c>
      <c r="H16" s="8">
        <v>2801</v>
      </c>
      <c r="I16" s="108">
        <v>360574.81</v>
      </c>
      <c r="J16" s="26">
        <f>+K16/I16*H16</f>
        <v>482.82079904583463</v>
      </c>
      <c r="K16" s="109">
        <v>62153.88</v>
      </c>
      <c r="L16" s="22">
        <f>(+J16*100)/H16</f>
        <v>17.237443736016946</v>
      </c>
      <c r="M16" s="23" t="s">
        <v>93</v>
      </c>
      <c r="N16" s="35"/>
      <c r="O16" s="3"/>
      <c r="P16" s="3"/>
    </row>
    <row r="17" spans="1:15" ht="93" customHeight="1">
      <c r="A17" s="6" t="s">
        <v>2</v>
      </c>
      <c r="B17" s="8" t="s">
        <v>8</v>
      </c>
      <c r="C17" s="29" t="s">
        <v>79</v>
      </c>
      <c r="D17" s="45" t="s">
        <v>94</v>
      </c>
      <c r="E17" s="31" t="s">
        <v>49</v>
      </c>
      <c r="F17" s="30" t="s">
        <v>22</v>
      </c>
      <c r="G17" s="8" t="s">
        <v>14</v>
      </c>
      <c r="H17" s="8">
        <v>17</v>
      </c>
      <c r="I17" s="108">
        <v>1634081.87</v>
      </c>
      <c r="J17" s="26">
        <f>+K17/I17*H17</f>
        <v>1.7291994494743399</v>
      </c>
      <c r="K17" s="109">
        <v>166214.91</v>
      </c>
      <c r="L17" s="10">
        <f>(+J17*100)/H17</f>
        <v>10.171761467496117</v>
      </c>
      <c r="M17" s="9" t="s">
        <v>12</v>
      </c>
      <c r="N17" s="27">
        <v>4670</v>
      </c>
    </row>
    <row r="18" spans="1:15" ht="83.25" customHeight="1">
      <c r="A18" s="24" t="s">
        <v>2</v>
      </c>
      <c r="B18" s="21" t="s">
        <v>6</v>
      </c>
      <c r="C18" s="100" t="s">
        <v>78</v>
      </c>
      <c r="D18" s="45" t="s">
        <v>95</v>
      </c>
      <c r="E18" s="100" t="s">
        <v>51</v>
      </c>
      <c r="F18" s="106" t="s">
        <v>17</v>
      </c>
      <c r="G18" s="101" t="s">
        <v>14</v>
      </c>
      <c r="H18" s="101">
        <v>1341</v>
      </c>
      <c r="I18" s="108">
        <v>6829691</v>
      </c>
      <c r="J18" s="102">
        <f>+K15/I18*H18</f>
        <v>177.98863145931495</v>
      </c>
      <c r="K18" s="109">
        <v>1150125.31</v>
      </c>
      <c r="L18" s="10">
        <f>(+J15*100)/H15</f>
        <v>6.3879214314329422</v>
      </c>
      <c r="M18" s="9" t="s">
        <v>93</v>
      </c>
      <c r="N18" s="27">
        <v>9015</v>
      </c>
    </row>
    <row r="19" spans="1:15" ht="60" customHeight="1">
      <c r="A19" s="24" t="s">
        <v>2</v>
      </c>
      <c r="B19" s="21" t="s">
        <v>80</v>
      </c>
      <c r="C19" s="100" t="s">
        <v>76</v>
      </c>
      <c r="D19" s="103" t="s">
        <v>96</v>
      </c>
      <c r="E19" s="104" t="s">
        <v>49</v>
      </c>
      <c r="F19" s="107" t="s">
        <v>97</v>
      </c>
      <c r="G19" s="105" t="s">
        <v>98</v>
      </c>
      <c r="H19" s="101">
        <v>24</v>
      </c>
      <c r="I19" s="111">
        <v>457475.83</v>
      </c>
      <c r="J19" s="102">
        <f>+K16/I19*H19</f>
        <v>3.2607036747711895</v>
      </c>
      <c r="K19" s="111">
        <v>46958.1</v>
      </c>
      <c r="L19" s="10">
        <f>(+J16*100)/H16</f>
        <v>17.237443736016946</v>
      </c>
      <c r="M19" s="9" t="s">
        <v>93</v>
      </c>
      <c r="N19" s="27">
        <v>9015</v>
      </c>
    </row>
    <row r="20" spans="1:15" ht="14.25" customHeight="1">
      <c r="I20" s="13"/>
    </row>
    <row r="21" spans="1:15" ht="14.25" customHeight="1">
      <c r="I21" s="13"/>
    </row>
    <row r="22" spans="1:15" ht="14.25" customHeight="1">
      <c r="I22" s="13"/>
    </row>
    <row r="23" spans="1:15" ht="14.25" customHeight="1"/>
    <row r="24" spans="1:15">
      <c r="A24" s="4"/>
      <c r="B24" s="4"/>
      <c r="C24" s="4"/>
      <c r="D24" s="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>
      <c r="A25" s="81" t="s">
        <v>48</v>
      </c>
      <c r="B25" s="81"/>
      <c r="D25" s="81" t="s">
        <v>53</v>
      </c>
      <c r="E25" s="81"/>
      <c r="G25" s="85" t="s">
        <v>45</v>
      </c>
      <c r="H25" s="85"/>
      <c r="I25" s="85"/>
      <c r="J25" s="5"/>
      <c r="K25" s="81" t="s">
        <v>47</v>
      </c>
      <c r="L25" s="81"/>
      <c r="M25" s="81"/>
      <c r="N25" s="15"/>
      <c r="O25" s="14"/>
    </row>
    <row r="26" spans="1:15" ht="16.5" customHeight="1">
      <c r="A26" s="82" t="s">
        <v>42</v>
      </c>
      <c r="B26" s="82"/>
      <c r="D26" s="84" t="s">
        <v>40</v>
      </c>
      <c r="E26" s="84"/>
      <c r="F26" s="17"/>
      <c r="G26" s="82" t="s">
        <v>44</v>
      </c>
      <c r="H26" s="82"/>
      <c r="I26" s="82"/>
      <c r="J26" s="17"/>
      <c r="K26" s="82" t="s">
        <v>39</v>
      </c>
      <c r="L26" s="82"/>
      <c r="M26" s="82"/>
      <c r="N26" s="15"/>
      <c r="O26" s="14"/>
    </row>
    <row r="27" spans="1:15">
      <c r="A27" s="80" t="s">
        <v>41</v>
      </c>
      <c r="B27" s="80"/>
      <c r="D27" s="83" t="s">
        <v>52</v>
      </c>
      <c r="E27" s="83"/>
      <c r="G27" s="80" t="s">
        <v>46</v>
      </c>
      <c r="H27" s="80"/>
      <c r="I27" s="80"/>
      <c r="K27" s="80" t="s">
        <v>54</v>
      </c>
      <c r="L27" s="80"/>
      <c r="M27" s="80"/>
      <c r="N27" s="16"/>
      <c r="O27" s="14"/>
    </row>
    <row r="28" spans="1:15">
      <c r="A28" s="14"/>
      <c r="B28" s="14"/>
      <c r="C28" s="14"/>
      <c r="D28" s="5"/>
      <c r="E28" s="14"/>
      <c r="F28" s="14"/>
      <c r="G28" s="81"/>
      <c r="H28" s="81"/>
      <c r="K28" s="14"/>
      <c r="L28" s="14"/>
      <c r="M28" s="14"/>
      <c r="N28" s="14"/>
      <c r="O28" s="14"/>
    </row>
    <row r="29" spans="1:15">
      <c r="A29" s="70" t="s">
        <v>0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</sheetData>
  <mergeCells count="27">
    <mergeCell ref="G27:I27"/>
    <mergeCell ref="K25:M25"/>
    <mergeCell ref="K26:M26"/>
    <mergeCell ref="D25:E25"/>
    <mergeCell ref="G28:H28"/>
    <mergeCell ref="D27:E27"/>
    <mergeCell ref="A25:B25"/>
    <mergeCell ref="A26:B26"/>
    <mergeCell ref="A27:B27"/>
    <mergeCell ref="D26:E26"/>
    <mergeCell ref="G25:I25"/>
    <mergeCell ref="G26:I26"/>
    <mergeCell ref="K27:M27"/>
    <mergeCell ref="L6:L7"/>
    <mergeCell ref="A1:N1"/>
    <mergeCell ref="I6:I7"/>
    <mergeCell ref="J6:J7"/>
    <mergeCell ref="K6:K7"/>
    <mergeCell ref="M6:N6"/>
    <mergeCell ref="A6:A7"/>
    <mergeCell ref="B6:B7"/>
    <mergeCell ref="H6:H7"/>
    <mergeCell ref="C6:C7"/>
    <mergeCell ref="D6:D7"/>
    <mergeCell ref="E6:E7"/>
    <mergeCell ref="F6:F7"/>
    <mergeCell ref="G6:G7"/>
  </mergeCells>
  <printOptions horizontalCentered="1"/>
  <pageMargins left="0.7" right="0.7" top="0.75" bottom="0.75" header="0.3" footer="0.3"/>
  <pageSetup paperSize="5" scale="61" fitToHeight="2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0"/>
  <sheetViews>
    <sheetView topLeftCell="A43" zoomScale="75" zoomScaleNormal="75" workbookViewId="0">
      <selection activeCell="D9" sqref="D9"/>
    </sheetView>
  </sheetViews>
  <sheetFormatPr baseColWidth="10" defaultRowHeight="15"/>
  <cols>
    <col min="1" max="1" width="21.85546875" style="37" customWidth="1"/>
    <col min="2" max="2" width="18.5703125" style="37" customWidth="1"/>
    <col min="3" max="3" width="18.7109375" style="37" customWidth="1"/>
    <col min="4" max="4" width="33.42578125" style="37" customWidth="1"/>
    <col min="5" max="5" width="14" style="37" customWidth="1"/>
    <col min="6" max="6" width="15.42578125" style="37" customWidth="1"/>
    <col min="7" max="7" width="27.85546875" style="61" customWidth="1"/>
    <col min="8" max="8" width="32.5703125" style="37" customWidth="1"/>
    <col min="9" max="9" width="25.5703125" style="37" customWidth="1"/>
    <col min="10" max="10" width="26.42578125" style="37" customWidth="1"/>
    <col min="11" max="1023" width="11.28515625" style="37" customWidth="1"/>
    <col min="1024" max="1024" width="12.5703125" style="37" customWidth="1"/>
    <col min="1025" max="1025" width="12.5703125" customWidth="1"/>
  </cols>
  <sheetData>
    <row r="1" spans="1:13" ht="15.75" customHeight="1">
      <c r="A1" s="86" t="s">
        <v>59</v>
      </c>
      <c r="B1" s="86"/>
      <c r="C1" s="86"/>
      <c r="D1" s="86"/>
      <c r="E1" s="86"/>
      <c r="F1" s="86"/>
      <c r="G1" s="86"/>
      <c r="H1" s="86"/>
      <c r="I1" s="86"/>
      <c r="J1" s="86"/>
    </row>
    <row r="2" spans="1:13" ht="15.75" customHeight="1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3" ht="15.75" customHeight="1">
      <c r="A3" s="95" t="s">
        <v>57</v>
      </c>
      <c r="B3" s="95"/>
      <c r="C3" s="95"/>
      <c r="D3" s="38"/>
      <c r="E3" s="39"/>
      <c r="F3" s="39"/>
      <c r="G3" s="56"/>
      <c r="H3" s="39"/>
      <c r="I3" s="39"/>
      <c r="J3" s="39"/>
    </row>
    <row r="4" spans="1:13" ht="30.75" customHeight="1">
      <c r="A4" s="94" t="s">
        <v>60</v>
      </c>
      <c r="B4" s="94"/>
      <c r="C4" s="94"/>
      <c r="D4" s="94"/>
      <c r="E4" s="39"/>
      <c r="F4" s="39"/>
      <c r="G4" s="56"/>
      <c r="H4" s="56"/>
      <c r="I4" s="56"/>
      <c r="J4" s="56"/>
      <c r="K4" s="40"/>
      <c r="L4" s="40"/>
      <c r="M4" s="40"/>
    </row>
    <row r="5" spans="1:13" ht="15.75" customHeight="1">
      <c r="A5" s="87"/>
      <c r="B5" s="87"/>
      <c r="C5" s="87"/>
      <c r="D5" s="41"/>
      <c r="E5" s="42"/>
      <c r="F5" s="42"/>
      <c r="G5" s="57"/>
      <c r="H5" s="57"/>
      <c r="I5" s="57"/>
      <c r="J5" s="57"/>
      <c r="K5" s="40"/>
      <c r="L5" s="40"/>
      <c r="M5" s="40"/>
    </row>
    <row r="6" spans="1:13" ht="39.75" customHeight="1">
      <c r="A6" s="88" t="s">
        <v>66</v>
      </c>
      <c r="B6" s="88" t="s">
        <v>65</v>
      </c>
      <c r="C6" s="90" t="s">
        <v>64</v>
      </c>
      <c r="D6" s="90" t="s">
        <v>63</v>
      </c>
      <c r="E6" s="90" t="s">
        <v>62</v>
      </c>
      <c r="F6" s="90"/>
      <c r="G6" s="92" t="s">
        <v>71</v>
      </c>
      <c r="H6" s="92"/>
      <c r="I6" s="92"/>
      <c r="J6" s="92"/>
      <c r="K6" s="40"/>
      <c r="L6" s="40"/>
      <c r="M6" s="40"/>
    </row>
    <row r="7" spans="1:13" ht="15" customHeight="1">
      <c r="A7" s="88"/>
      <c r="B7" s="88"/>
      <c r="C7" s="90"/>
      <c r="D7" s="90"/>
      <c r="E7" s="96" t="s">
        <v>61</v>
      </c>
      <c r="F7" s="96" t="s">
        <v>35</v>
      </c>
      <c r="G7" s="92"/>
      <c r="H7" s="92"/>
      <c r="I7" s="92"/>
      <c r="J7" s="92"/>
      <c r="K7" s="40"/>
      <c r="L7" s="40"/>
      <c r="M7" s="40"/>
    </row>
    <row r="8" spans="1:13" ht="48" customHeight="1">
      <c r="A8" s="89"/>
      <c r="B8" s="89"/>
      <c r="C8" s="91"/>
      <c r="D8" s="91"/>
      <c r="E8" s="97"/>
      <c r="F8" s="97"/>
      <c r="G8" s="43" t="s">
        <v>67</v>
      </c>
      <c r="H8" s="43" t="s">
        <v>68</v>
      </c>
      <c r="I8" s="43" t="s">
        <v>69</v>
      </c>
      <c r="J8" s="43" t="s">
        <v>70</v>
      </c>
      <c r="K8" s="40"/>
      <c r="L8" s="40"/>
      <c r="M8" s="40"/>
    </row>
    <row r="9" spans="1:13" ht="106.5" customHeight="1">
      <c r="A9" s="114" t="s">
        <v>56</v>
      </c>
      <c r="B9" s="114" t="s">
        <v>3</v>
      </c>
      <c r="C9" s="64" t="s">
        <v>78</v>
      </c>
      <c r="D9" s="64" t="s">
        <v>81</v>
      </c>
      <c r="E9" s="108">
        <v>5588854.6500000004</v>
      </c>
      <c r="F9" s="109">
        <v>1181950.3700000001</v>
      </c>
      <c r="G9" s="65" t="s">
        <v>109</v>
      </c>
      <c r="H9" s="64" t="s">
        <v>81</v>
      </c>
      <c r="I9" s="68" t="s">
        <v>99</v>
      </c>
      <c r="J9" s="69" t="s">
        <v>106</v>
      </c>
      <c r="K9" s="40"/>
      <c r="L9" s="40"/>
      <c r="M9" s="40"/>
    </row>
    <row r="10" spans="1:13" ht="96" customHeight="1">
      <c r="A10" s="114" t="s">
        <v>56</v>
      </c>
      <c r="B10" s="114" t="s">
        <v>4</v>
      </c>
      <c r="C10" s="64" t="s">
        <v>78</v>
      </c>
      <c r="D10" s="64" t="s">
        <v>82</v>
      </c>
      <c r="E10" s="108">
        <v>4603125.6900000004</v>
      </c>
      <c r="F10" s="109">
        <v>756868.21</v>
      </c>
      <c r="G10" s="65" t="s">
        <v>109</v>
      </c>
      <c r="H10" s="64" t="s">
        <v>82</v>
      </c>
      <c r="I10" s="67" t="s">
        <v>99</v>
      </c>
      <c r="J10" s="69" t="s">
        <v>106</v>
      </c>
      <c r="K10" s="40"/>
      <c r="L10" s="40"/>
      <c r="M10" s="40"/>
    </row>
    <row r="11" spans="1:13" ht="126.75" customHeight="1">
      <c r="A11" s="114" t="s">
        <v>56</v>
      </c>
      <c r="B11" s="114" t="s">
        <v>5</v>
      </c>
      <c r="C11" s="64" t="s">
        <v>79</v>
      </c>
      <c r="D11" s="64" t="s">
        <v>83</v>
      </c>
      <c r="E11" s="108">
        <v>1001720.43</v>
      </c>
      <c r="F11" s="109">
        <v>183109.65</v>
      </c>
      <c r="G11" s="113" t="s">
        <v>110</v>
      </c>
      <c r="H11" s="64" t="s">
        <v>83</v>
      </c>
      <c r="I11" s="67" t="s">
        <v>100</v>
      </c>
      <c r="J11" s="69" t="s">
        <v>106</v>
      </c>
    </row>
    <row r="12" spans="1:13" ht="139.5" customHeight="1">
      <c r="A12" s="114" t="s">
        <v>56</v>
      </c>
      <c r="B12" s="114" t="s">
        <v>58</v>
      </c>
      <c r="C12" s="64" t="s">
        <v>78</v>
      </c>
      <c r="D12" s="64" t="s">
        <v>85</v>
      </c>
      <c r="E12" s="108">
        <v>670918.52</v>
      </c>
      <c r="F12" s="109">
        <v>135211.13</v>
      </c>
      <c r="G12" s="65" t="s">
        <v>111</v>
      </c>
      <c r="H12" s="64" t="s">
        <v>85</v>
      </c>
      <c r="I12" s="67" t="s">
        <v>99</v>
      </c>
      <c r="J12" s="69" t="s">
        <v>106</v>
      </c>
    </row>
    <row r="13" spans="1:13" ht="17.25" customHeight="1">
      <c r="A13" s="46"/>
      <c r="B13" s="46"/>
      <c r="C13" s="47"/>
      <c r="D13" s="47"/>
      <c r="E13" s="48"/>
      <c r="F13" s="49"/>
      <c r="G13" s="58"/>
      <c r="H13" s="47"/>
      <c r="I13" s="50"/>
      <c r="J13" s="51"/>
    </row>
    <row r="14" spans="1:13" ht="17.25" customHeight="1">
      <c r="A14" s="46"/>
      <c r="B14" s="46"/>
      <c r="C14" s="47"/>
      <c r="D14" s="47"/>
      <c r="E14" s="48"/>
      <c r="F14" s="49"/>
      <c r="G14" s="58"/>
      <c r="H14" s="47"/>
      <c r="I14" s="50"/>
      <c r="J14" s="51"/>
    </row>
    <row r="15" spans="1:13" ht="17.25" customHeight="1">
      <c r="A15" s="46"/>
      <c r="B15" s="46"/>
      <c r="C15" s="47"/>
      <c r="D15" s="47"/>
      <c r="E15" s="48"/>
      <c r="F15" s="49"/>
      <c r="G15" s="58"/>
      <c r="H15" s="47"/>
      <c r="I15" s="50"/>
      <c r="J15" s="51"/>
    </row>
    <row r="16" spans="1:13" ht="17.25" customHeight="1">
      <c r="A16" s="46"/>
      <c r="B16" s="46"/>
      <c r="C16" s="47"/>
      <c r="D16" s="47"/>
      <c r="E16" s="48"/>
      <c r="F16" s="49"/>
      <c r="G16" s="58"/>
      <c r="H16" s="47"/>
      <c r="I16" s="50"/>
      <c r="J16" s="51"/>
    </row>
    <row r="17" spans="1:15" ht="17.25" customHeight="1">
      <c r="A17" s="46"/>
      <c r="B17" s="46"/>
      <c r="C17" s="47"/>
      <c r="D17" s="47"/>
      <c r="E17" s="48"/>
      <c r="F17" s="49"/>
      <c r="G17" s="58"/>
      <c r="H17" s="47"/>
      <c r="I17" s="50"/>
      <c r="J17" s="51"/>
    </row>
    <row r="18" spans="1:15" ht="15.75" customHeight="1">
      <c r="A18" s="86" t="s">
        <v>59</v>
      </c>
      <c r="B18" s="86"/>
      <c r="C18" s="86"/>
      <c r="D18" s="86"/>
      <c r="E18" s="86"/>
      <c r="F18" s="86"/>
      <c r="G18" s="86"/>
      <c r="H18" s="86"/>
      <c r="I18" s="86"/>
      <c r="J18" s="86"/>
    </row>
    <row r="19" spans="1:15" ht="13.5" customHeight="1">
      <c r="A19" s="86"/>
      <c r="B19" s="86"/>
      <c r="C19" s="86"/>
      <c r="D19" s="86"/>
      <c r="E19" s="86"/>
      <c r="F19" s="86"/>
      <c r="G19" s="86"/>
      <c r="H19" s="86"/>
      <c r="I19" s="86"/>
      <c r="J19" s="86"/>
    </row>
    <row r="20" spans="1:15" ht="20.25" customHeight="1">
      <c r="A20" s="95" t="s">
        <v>56</v>
      </c>
      <c r="B20" s="95"/>
      <c r="C20" s="95"/>
      <c r="D20" s="38"/>
      <c r="E20" s="39"/>
      <c r="F20" s="39"/>
      <c r="G20" s="56"/>
      <c r="H20" s="39"/>
      <c r="I20" s="39"/>
      <c r="J20" s="39"/>
    </row>
    <row r="21" spans="1:15" ht="31.5" customHeight="1">
      <c r="A21" s="98" t="s">
        <v>60</v>
      </c>
      <c r="B21" s="98"/>
      <c r="C21" s="98"/>
      <c r="D21" s="98"/>
      <c r="E21" s="39"/>
      <c r="F21" s="39"/>
      <c r="G21" s="56"/>
      <c r="H21" s="39"/>
      <c r="I21" s="39"/>
      <c r="J21" s="39"/>
      <c r="K21" s="40"/>
      <c r="L21" s="40"/>
      <c r="M21" s="40"/>
    </row>
    <row r="22" spans="1:15" s="52" customFormat="1" ht="42.75" customHeight="1">
      <c r="A22" s="88" t="s">
        <v>66</v>
      </c>
      <c r="B22" s="88" t="s">
        <v>65</v>
      </c>
      <c r="C22" s="90" t="s">
        <v>64</v>
      </c>
      <c r="D22" s="90" t="s">
        <v>63</v>
      </c>
      <c r="E22" s="90" t="s">
        <v>62</v>
      </c>
      <c r="F22" s="90"/>
      <c r="G22" s="92" t="s">
        <v>71</v>
      </c>
      <c r="H22" s="92"/>
      <c r="I22" s="92"/>
      <c r="J22" s="92"/>
      <c r="K22" s="38"/>
      <c r="L22" s="38"/>
      <c r="M22" s="38"/>
      <c r="N22" s="38"/>
      <c r="O22" s="38"/>
    </row>
    <row r="23" spans="1:15" s="52" customFormat="1" ht="14.25">
      <c r="A23" s="88"/>
      <c r="B23" s="88"/>
      <c r="C23" s="90"/>
      <c r="D23" s="90"/>
      <c r="E23" s="96" t="s">
        <v>61</v>
      </c>
      <c r="F23" s="96" t="s">
        <v>35</v>
      </c>
      <c r="G23" s="92"/>
      <c r="H23" s="92"/>
      <c r="I23" s="92"/>
      <c r="J23" s="92"/>
      <c r="K23" s="38"/>
      <c r="L23" s="38"/>
      <c r="M23" s="38"/>
      <c r="N23" s="38"/>
      <c r="O23" s="38"/>
    </row>
    <row r="24" spans="1:15" s="52" customFormat="1" ht="25.5">
      <c r="A24" s="89"/>
      <c r="B24" s="89"/>
      <c r="C24" s="91"/>
      <c r="D24" s="91"/>
      <c r="E24" s="97"/>
      <c r="F24" s="97"/>
      <c r="G24" s="43" t="s">
        <v>67</v>
      </c>
      <c r="H24" s="43" t="s">
        <v>68</v>
      </c>
      <c r="I24" s="43" t="s">
        <v>69</v>
      </c>
      <c r="J24" s="43" t="s">
        <v>70</v>
      </c>
      <c r="K24" s="38"/>
      <c r="L24" s="38"/>
      <c r="M24" s="38"/>
      <c r="N24" s="38"/>
      <c r="O24" s="38"/>
    </row>
    <row r="25" spans="1:15" s="52" customFormat="1" ht="72">
      <c r="A25" s="44" t="s">
        <v>56</v>
      </c>
      <c r="B25" s="114" t="s">
        <v>9</v>
      </c>
      <c r="C25" s="64" t="s">
        <v>78</v>
      </c>
      <c r="D25" s="64" t="s">
        <v>86</v>
      </c>
      <c r="E25" s="108">
        <v>1960809.8</v>
      </c>
      <c r="F25" s="110">
        <v>292926.82</v>
      </c>
      <c r="G25" s="63" t="s">
        <v>112</v>
      </c>
      <c r="H25" s="64" t="s">
        <v>86</v>
      </c>
      <c r="I25" s="67" t="s">
        <v>99</v>
      </c>
      <c r="J25" s="66" t="s">
        <v>107</v>
      </c>
      <c r="K25" s="38"/>
      <c r="L25" s="38"/>
      <c r="M25" s="38"/>
      <c r="N25" s="38"/>
      <c r="O25" s="38"/>
    </row>
    <row r="26" spans="1:15" s="52" customFormat="1" ht="72">
      <c r="A26" s="44" t="s">
        <v>56</v>
      </c>
      <c r="B26" s="114" t="s">
        <v>11</v>
      </c>
      <c r="C26" s="64" t="s">
        <v>78</v>
      </c>
      <c r="D26" s="64" t="s">
        <v>87</v>
      </c>
      <c r="E26" s="108">
        <v>627591.21</v>
      </c>
      <c r="F26" s="109">
        <v>80325.39</v>
      </c>
      <c r="G26" s="63" t="s">
        <v>113</v>
      </c>
      <c r="H26" s="64" t="s">
        <v>87</v>
      </c>
      <c r="I26" s="67" t="s">
        <v>99</v>
      </c>
      <c r="J26" s="66" t="s">
        <v>106</v>
      </c>
      <c r="K26" s="38"/>
      <c r="L26" s="38"/>
      <c r="M26" s="38"/>
      <c r="N26" s="38"/>
      <c r="O26" s="38"/>
    </row>
    <row r="27" spans="1:15" ht="109.5" customHeight="1">
      <c r="A27" s="44" t="s">
        <v>56</v>
      </c>
      <c r="B27" s="114" t="s">
        <v>55</v>
      </c>
      <c r="C27" s="64" t="s">
        <v>77</v>
      </c>
      <c r="D27" s="64" t="s">
        <v>88</v>
      </c>
      <c r="E27" s="108">
        <v>6846433.4000000004</v>
      </c>
      <c r="F27" s="109">
        <v>1067633.3</v>
      </c>
      <c r="G27" s="65" t="s">
        <v>114</v>
      </c>
      <c r="H27" s="64" t="s">
        <v>88</v>
      </c>
      <c r="I27" s="67" t="s">
        <v>101</v>
      </c>
      <c r="J27" s="66" t="s">
        <v>106</v>
      </c>
    </row>
    <row r="28" spans="1:15" ht="114" customHeight="1">
      <c r="A28" s="44" t="s">
        <v>56</v>
      </c>
      <c r="B28" s="114" t="s">
        <v>74</v>
      </c>
      <c r="C28" s="64" t="s">
        <v>77</v>
      </c>
      <c r="D28" s="64" t="s">
        <v>89</v>
      </c>
      <c r="E28" s="108">
        <v>18004687.789999999</v>
      </c>
      <c r="F28" s="109">
        <v>906493.18</v>
      </c>
      <c r="G28" s="20" t="s">
        <v>115</v>
      </c>
      <c r="H28" s="64" t="s">
        <v>89</v>
      </c>
      <c r="I28" s="21" t="s">
        <v>102</v>
      </c>
      <c r="J28" s="21" t="s">
        <v>107</v>
      </c>
    </row>
    <row r="29" spans="1:15" ht="114" customHeight="1">
      <c r="A29" s="44" t="s">
        <v>56</v>
      </c>
      <c r="B29" s="114" t="s">
        <v>75</v>
      </c>
      <c r="C29" s="64" t="s">
        <v>76</v>
      </c>
      <c r="D29" s="64" t="s">
        <v>91</v>
      </c>
      <c r="E29" s="108">
        <v>360574.81</v>
      </c>
      <c r="F29" s="109">
        <v>62153.88</v>
      </c>
      <c r="G29" s="20" t="s">
        <v>116</v>
      </c>
      <c r="H29" s="64" t="s">
        <v>91</v>
      </c>
      <c r="I29" s="21" t="s">
        <v>103</v>
      </c>
      <c r="J29" s="21" t="s">
        <v>108</v>
      </c>
    </row>
    <row r="30" spans="1:15" ht="81.75" customHeight="1">
      <c r="A30" s="44" t="s">
        <v>56</v>
      </c>
      <c r="B30" s="114" t="s">
        <v>8</v>
      </c>
      <c r="C30" s="64" t="s">
        <v>79</v>
      </c>
      <c r="D30" s="64" t="s">
        <v>94</v>
      </c>
      <c r="E30" s="108">
        <v>1634081.87</v>
      </c>
      <c r="F30" s="109">
        <v>166214.91</v>
      </c>
      <c r="G30" s="20" t="s">
        <v>117</v>
      </c>
      <c r="H30" s="64" t="s">
        <v>94</v>
      </c>
      <c r="I30" s="21" t="s">
        <v>104</v>
      </c>
      <c r="J30" s="21" t="s">
        <v>106</v>
      </c>
      <c r="K30" s="53"/>
      <c r="L30" s="53"/>
      <c r="O30" s="38"/>
    </row>
    <row r="31" spans="1:15" ht="17.25" customHeight="1">
      <c r="A31" s="46"/>
      <c r="B31" s="46"/>
      <c r="C31" s="47"/>
      <c r="D31" s="47"/>
      <c r="E31" s="48"/>
      <c r="F31" s="49"/>
      <c r="G31" s="58"/>
      <c r="H31" s="47"/>
      <c r="I31" s="50"/>
      <c r="J31" s="51"/>
    </row>
    <row r="32" spans="1:15" ht="17.25" customHeight="1">
      <c r="A32" s="46"/>
      <c r="B32" s="46"/>
      <c r="C32" s="47"/>
      <c r="D32" s="47"/>
      <c r="E32" s="48"/>
      <c r="F32" s="49"/>
      <c r="G32" s="58"/>
      <c r="H32" s="47"/>
      <c r="I32" s="50"/>
      <c r="J32" s="51"/>
    </row>
    <row r="33" spans="1:15" ht="15.75" customHeight="1">
      <c r="A33" s="86" t="s">
        <v>59</v>
      </c>
      <c r="B33" s="86"/>
      <c r="C33" s="86"/>
      <c r="D33" s="86"/>
      <c r="E33" s="86"/>
      <c r="F33" s="86"/>
      <c r="G33" s="86"/>
      <c r="H33" s="86"/>
      <c r="I33" s="86"/>
      <c r="J33" s="86"/>
    </row>
    <row r="34" spans="1:15" ht="9" customHeight="1">
      <c r="A34" s="86"/>
      <c r="B34" s="86"/>
      <c r="C34" s="86"/>
      <c r="D34" s="86"/>
      <c r="E34" s="86"/>
      <c r="F34" s="86"/>
      <c r="G34" s="86"/>
      <c r="H34" s="86"/>
      <c r="I34" s="86"/>
      <c r="J34" s="86"/>
    </row>
    <row r="35" spans="1:15" ht="17.25" customHeight="1">
      <c r="A35" s="95" t="s">
        <v>56</v>
      </c>
      <c r="B35" s="95"/>
      <c r="C35" s="95"/>
      <c r="D35" s="38"/>
      <c r="E35" s="39"/>
      <c r="F35" s="39"/>
      <c r="G35" s="56"/>
      <c r="H35" s="39"/>
      <c r="I35" s="39"/>
      <c r="J35" s="39"/>
    </row>
    <row r="36" spans="1:15" ht="27.75" customHeight="1">
      <c r="A36" s="98" t="s">
        <v>60</v>
      </c>
      <c r="B36" s="98"/>
      <c r="C36" s="98"/>
      <c r="D36" s="98"/>
      <c r="E36" s="39"/>
      <c r="F36" s="39"/>
      <c r="G36" s="56"/>
      <c r="H36" s="39"/>
      <c r="I36" s="39"/>
      <c r="J36" s="39"/>
      <c r="K36" s="40"/>
      <c r="L36" s="40"/>
      <c r="M36" s="40"/>
    </row>
    <row r="37" spans="1:15" s="52" customFormat="1" ht="39.75" customHeight="1">
      <c r="A37" s="88" t="s">
        <v>66</v>
      </c>
      <c r="B37" s="88" t="s">
        <v>65</v>
      </c>
      <c r="C37" s="90" t="s">
        <v>64</v>
      </c>
      <c r="D37" s="90" t="s">
        <v>63</v>
      </c>
      <c r="E37" s="90" t="s">
        <v>62</v>
      </c>
      <c r="F37" s="90"/>
      <c r="G37" s="92" t="s">
        <v>71</v>
      </c>
      <c r="H37" s="92"/>
      <c r="I37" s="92"/>
      <c r="J37" s="92"/>
      <c r="K37" s="38"/>
      <c r="L37" s="38"/>
      <c r="M37" s="38"/>
      <c r="N37" s="38"/>
      <c r="O37" s="38"/>
    </row>
    <row r="38" spans="1:15" s="52" customFormat="1" ht="14.25">
      <c r="A38" s="88"/>
      <c r="B38" s="88"/>
      <c r="C38" s="90"/>
      <c r="D38" s="90"/>
      <c r="E38" s="96" t="s">
        <v>61</v>
      </c>
      <c r="F38" s="96" t="s">
        <v>35</v>
      </c>
      <c r="G38" s="92"/>
      <c r="H38" s="92"/>
      <c r="I38" s="92"/>
      <c r="J38" s="92"/>
      <c r="K38" s="38"/>
      <c r="L38" s="38"/>
      <c r="M38" s="38"/>
      <c r="N38" s="38"/>
      <c r="O38" s="38"/>
    </row>
    <row r="39" spans="1:15" s="52" customFormat="1" ht="25.5">
      <c r="A39" s="89"/>
      <c r="B39" s="89"/>
      <c r="C39" s="91"/>
      <c r="D39" s="91"/>
      <c r="E39" s="97"/>
      <c r="F39" s="97"/>
      <c r="G39" s="43" t="s">
        <v>67</v>
      </c>
      <c r="H39" s="43" t="s">
        <v>68</v>
      </c>
      <c r="I39" s="43" t="s">
        <v>69</v>
      </c>
      <c r="J39" s="43" t="s">
        <v>70</v>
      </c>
      <c r="K39" s="38"/>
      <c r="L39" s="38"/>
      <c r="M39" s="38"/>
      <c r="N39" s="38"/>
      <c r="O39" s="38"/>
    </row>
    <row r="40" spans="1:15" ht="111.75" customHeight="1">
      <c r="A40" s="44" t="s">
        <v>56</v>
      </c>
      <c r="B40" s="114" t="s">
        <v>6</v>
      </c>
      <c r="C40" s="64" t="s">
        <v>78</v>
      </c>
      <c r="D40" s="64" t="s">
        <v>95</v>
      </c>
      <c r="E40" s="108">
        <v>6829691</v>
      </c>
      <c r="F40" s="109">
        <v>1150125.31</v>
      </c>
      <c r="G40" s="63" t="s">
        <v>118</v>
      </c>
      <c r="H40" s="64" t="s">
        <v>95</v>
      </c>
      <c r="I40" s="67" t="s">
        <v>100</v>
      </c>
      <c r="J40" s="66" t="s">
        <v>106</v>
      </c>
      <c r="K40" s="54"/>
      <c r="L40" s="54"/>
      <c r="O40" s="38"/>
    </row>
    <row r="41" spans="1:15" ht="109.5" customHeight="1">
      <c r="A41" s="44" t="s">
        <v>56</v>
      </c>
      <c r="B41" s="67" t="s">
        <v>80</v>
      </c>
      <c r="C41" s="64" t="s">
        <v>76</v>
      </c>
      <c r="D41" s="115" t="s">
        <v>96</v>
      </c>
      <c r="E41" s="111">
        <v>457475.83</v>
      </c>
      <c r="F41" s="111">
        <v>46958.1</v>
      </c>
      <c r="G41" s="112" t="s">
        <v>119</v>
      </c>
      <c r="H41" s="115" t="s">
        <v>96</v>
      </c>
      <c r="I41" s="116" t="s">
        <v>105</v>
      </c>
      <c r="J41" s="21" t="s">
        <v>107</v>
      </c>
      <c r="K41" s="38"/>
      <c r="L41" s="38"/>
      <c r="M41" s="38"/>
      <c r="N41" s="38"/>
      <c r="O41" s="38"/>
    </row>
    <row r="42" spans="1:15" ht="111.75" customHeight="1">
      <c r="K42" s="38"/>
      <c r="L42" s="38"/>
      <c r="M42" s="38"/>
      <c r="N42" s="38"/>
      <c r="O42" s="38"/>
    </row>
    <row r="43" spans="1:15">
      <c r="A43" s="38"/>
      <c r="B43" s="38"/>
      <c r="C43" s="38"/>
      <c r="D43" s="38"/>
      <c r="E43" s="38"/>
      <c r="F43" s="38"/>
      <c r="G43" s="59"/>
      <c r="H43" s="38"/>
      <c r="I43" s="38"/>
      <c r="J43" s="38"/>
      <c r="K43" s="38"/>
      <c r="L43" s="38"/>
      <c r="M43" s="38"/>
      <c r="N43" s="38"/>
      <c r="O43" s="38"/>
    </row>
    <row r="44" spans="1:15">
      <c r="A44" s="38"/>
      <c r="B44" s="38"/>
      <c r="C44" s="38"/>
      <c r="D44" s="38"/>
      <c r="E44" s="38"/>
      <c r="F44" s="38"/>
      <c r="G44" s="59"/>
      <c r="H44" s="38"/>
      <c r="I44" s="38"/>
      <c r="J44" s="38"/>
      <c r="K44" s="38"/>
      <c r="L44" s="38"/>
      <c r="M44" s="38"/>
      <c r="N44" s="38"/>
      <c r="O44" s="38"/>
    </row>
    <row r="45" spans="1:15">
      <c r="A45" s="4"/>
      <c r="B45" s="4"/>
      <c r="C45" s="4"/>
      <c r="D45" s="5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>
      <c r="A46" s="81" t="s">
        <v>48</v>
      </c>
      <c r="B46" s="81"/>
      <c r="C46" s="3"/>
      <c r="D46" s="81" t="s">
        <v>53</v>
      </c>
      <c r="E46" s="81"/>
      <c r="F46" s="3"/>
      <c r="G46" s="85" t="s">
        <v>45</v>
      </c>
      <c r="H46" s="85"/>
      <c r="I46" s="81" t="s">
        <v>47</v>
      </c>
      <c r="J46" s="81"/>
      <c r="L46" s="5"/>
      <c r="M46" s="5"/>
      <c r="N46" s="36"/>
      <c r="O46" s="14"/>
    </row>
    <row r="47" spans="1:15" ht="15" customHeight="1">
      <c r="A47" s="82" t="s">
        <v>42</v>
      </c>
      <c r="B47" s="82"/>
      <c r="C47" s="3"/>
      <c r="D47" s="84" t="s">
        <v>40</v>
      </c>
      <c r="E47" s="84"/>
      <c r="F47" s="17"/>
      <c r="G47" s="82" t="s">
        <v>44</v>
      </c>
      <c r="H47" s="82"/>
      <c r="I47" s="82" t="s">
        <v>39</v>
      </c>
      <c r="J47" s="82"/>
      <c r="L47" s="62"/>
      <c r="M47" s="62"/>
      <c r="N47" s="36"/>
      <c r="O47" s="14"/>
    </row>
    <row r="48" spans="1:15" ht="15" customHeight="1">
      <c r="A48" s="99" t="s">
        <v>73</v>
      </c>
      <c r="B48" s="99"/>
      <c r="C48" s="16"/>
      <c r="D48" s="83" t="s">
        <v>52</v>
      </c>
      <c r="E48" s="83"/>
      <c r="F48" s="3"/>
      <c r="G48" s="80" t="s">
        <v>46</v>
      </c>
      <c r="H48" s="80"/>
      <c r="I48" s="80" t="s">
        <v>54</v>
      </c>
      <c r="J48" s="80"/>
      <c r="L48" s="16"/>
      <c r="M48" s="16"/>
      <c r="N48" s="16"/>
      <c r="O48" s="14"/>
    </row>
    <row r="49" spans="1:15">
      <c r="A49" s="99"/>
      <c r="B49" s="99"/>
      <c r="C49" s="14"/>
      <c r="D49" s="5"/>
      <c r="E49" s="14"/>
      <c r="F49" s="14"/>
      <c r="G49" s="81"/>
      <c r="H49" s="81"/>
      <c r="I49" s="3"/>
      <c r="J49" s="3"/>
      <c r="K49" s="14"/>
      <c r="L49" s="14"/>
      <c r="M49" s="14"/>
      <c r="N49" s="14"/>
      <c r="O49" s="14"/>
    </row>
    <row r="50" spans="1:15">
      <c r="A50" s="81" t="s">
        <v>0</v>
      </c>
      <c r="B50" s="81"/>
      <c r="C50" s="81"/>
      <c r="D50" s="81"/>
      <c r="E50" s="81"/>
      <c r="F50" s="81"/>
      <c r="G50" s="81"/>
      <c r="H50" s="81"/>
      <c r="I50" s="81"/>
      <c r="J50" s="81"/>
      <c r="K50" s="5"/>
      <c r="L50" s="5"/>
      <c r="M50" s="5"/>
      <c r="N50" s="5"/>
      <c r="O50" s="5"/>
    </row>
    <row r="51" spans="1:1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38"/>
      <c r="L51" s="38"/>
      <c r="M51" s="38"/>
      <c r="N51" s="38"/>
      <c r="O51" s="38"/>
    </row>
    <row r="52" spans="1:15">
      <c r="A52" s="38"/>
      <c r="B52" s="38"/>
      <c r="C52" s="38"/>
      <c r="D52" s="38"/>
      <c r="E52" s="38"/>
      <c r="F52" s="38"/>
      <c r="G52" s="59"/>
      <c r="H52" s="38"/>
      <c r="I52" s="38"/>
      <c r="J52" s="38"/>
      <c r="K52" s="38"/>
      <c r="L52" s="38"/>
      <c r="M52" s="38"/>
      <c r="N52" s="38"/>
      <c r="O52" s="38"/>
    </row>
    <row r="53" spans="1:15">
      <c r="A53" s="38"/>
      <c r="B53" s="38"/>
      <c r="C53" s="38"/>
      <c r="D53" s="38"/>
      <c r="E53" s="38"/>
      <c r="F53" s="38"/>
      <c r="G53" s="59"/>
      <c r="H53" s="38"/>
      <c r="I53" s="38"/>
      <c r="J53" s="38"/>
      <c r="K53" s="38"/>
      <c r="L53" s="38"/>
      <c r="M53" s="38"/>
      <c r="N53" s="38"/>
      <c r="O53" s="38"/>
    </row>
    <row r="54" spans="1:15">
      <c r="A54" s="38"/>
      <c r="K54" s="38"/>
      <c r="L54" s="38"/>
      <c r="M54" s="38"/>
      <c r="N54" s="38"/>
      <c r="O54" s="38"/>
    </row>
    <row r="55" spans="1:15">
      <c r="A55" s="38"/>
      <c r="B55" s="38"/>
      <c r="C55" s="38"/>
      <c r="D55" s="38"/>
      <c r="E55" s="38"/>
      <c r="F55" s="38"/>
      <c r="G55" s="59"/>
      <c r="H55" s="38"/>
      <c r="I55" s="38"/>
      <c r="J55" s="38"/>
      <c r="K55" s="38"/>
      <c r="L55" s="38"/>
      <c r="M55" s="38"/>
      <c r="N55" s="38"/>
      <c r="O55" s="38"/>
    </row>
    <row r="56" spans="1:15">
      <c r="A56" s="38"/>
      <c r="B56" s="38"/>
      <c r="C56" s="38"/>
      <c r="D56" s="38"/>
      <c r="E56" s="38"/>
      <c r="F56" s="38"/>
      <c r="G56" s="59"/>
      <c r="H56" s="38"/>
      <c r="I56" s="38"/>
      <c r="J56" s="38"/>
      <c r="K56" s="38"/>
      <c r="L56" s="38"/>
      <c r="M56" s="38"/>
      <c r="N56" s="38"/>
      <c r="O56" s="38"/>
    </row>
    <row r="57" spans="1:15">
      <c r="A57" s="38"/>
      <c r="B57" s="38"/>
      <c r="C57" s="38"/>
      <c r="D57" s="38"/>
      <c r="E57" s="38"/>
      <c r="F57" s="38"/>
      <c r="G57" s="59"/>
      <c r="H57" s="38"/>
      <c r="I57" s="38"/>
      <c r="J57" s="38"/>
      <c r="K57" s="38"/>
      <c r="L57" s="38"/>
      <c r="M57" s="38"/>
      <c r="N57" s="38"/>
      <c r="O57" s="38"/>
    </row>
    <row r="58" spans="1:15">
      <c r="A58" s="38"/>
      <c r="B58" s="38"/>
      <c r="C58" s="38"/>
      <c r="D58" s="38"/>
      <c r="E58" s="38"/>
      <c r="F58" s="38"/>
      <c r="G58" s="59"/>
      <c r="H58" s="38"/>
      <c r="I58" s="38"/>
      <c r="J58" s="38"/>
      <c r="K58" s="38"/>
      <c r="L58" s="38"/>
      <c r="M58" s="38"/>
      <c r="N58" s="38"/>
      <c r="O58" s="38"/>
    </row>
    <row r="59" spans="1:15">
      <c r="A59" s="38"/>
      <c r="B59" s="55"/>
      <c r="C59" s="55"/>
      <c r="D59" s="55"/>
      <c r="E59" s="55"/>
      <c r="F59" s="55"/>
      <c r="G59" s="60"/>
      <c r="H59" s="55"/>
      <c r="I59" s="55"/>
      <c r="J59" s="55"/>
      <c r="K59" s="38"/>
      <c r="L59" s="38"/>
      <c r="M59" s="38"/>
      <c r="N59" s="38"/>
      <c r="O59" s="38"/>
    </row>
    <row r="60" spans="1:15">
      <c r="A60" s="38"/>
      <c r="B60" s="38"/>
      <c r="C60" s="38"/>
      <c r="D60" s="38"/>
      <c r="E60" s="38"/>
      <c r="F60" s="38"/>
      <c r="G60" s="59"/>
      <c r="H60" s="38"/>
      <c r="I60" s="38"/>
      <c r="J60" s="38"/>
      <c r="K60" s="38"/>
      <c r="L60" s="38"/>
      <c r="M60" s="38"/>
      <c r="N60" s="38"/>
      <c r="O60" s="38"/>
    </row>
    <row r="61" spans="1:15">
      <c r="A61" s="38"/>
      <c r="B61" s="38"/>
      <c r="C61" s="38"/>
      <c r="D61" s="38"/>
      <c r="E61" s="38"/>
      <c r="F61" s="38"/>
      <c r="G61" s="59"/>
      <c r="H61" s="38"/>
      <c r="I61" s="38"/>
      <c r="J61" s="38"/>
      <c r="K61" s="38"/>
      <c r="L61" s="38"/>
      <c r="M61" s="38"/>
      <c r="N61" s="38"/>
      <c r="O61" s="38"/>
    </row>
    <row r="62" spans="1:15">
      <c r="A62" s="38"/>
      <c r="B62" s="38"/>
      <c r="C62" s="38"/>
      <c r="D62" s="38"/>
      <c r="E62" s="38"/>
      <c r="F62" s="38"/>
      <c r="G62" s="59"/>
      <c r="H62" s="38"/>
      <c r="I62" s="38"/>
      <c r="J62" s="38"/>
      <c r="K62" s="38"/>
      <c r="L62" s="38"/>
      <c r="M62" s="38"/>
      <c r="N62" s="38"/>
      <c r="O62" s="38"/>
    </row>
    <row r="63" spans="1:15">
      <c r="A63" s="38"/>
      <c r="B63" s="38"/>
      <c r="C63" s="38"/>
      <c r="D63" s="38"/>
      <c r="E63" s="38"/>
      <c r="F63" s="38"/>
      <c r="G63" s="59"/>
      <c r="H63" s="38"/>
      <c r="I63" s="38"/>
      <c r="J63" s="38"/>
      <c r="K63" s="38"/>
      <c r="L63" s="38"/>
      <c r="M63" s="38"/>
      <c r="N63" s="38"/>
      <c r="O63" s="38"/>
    </row>
    <row r="64" spans="1:15">
      <c r="A64" s="38"/>
      <c r="B64" s="38"/>
      <c r="C64" s="38"/>
      <c r="D64" s="38"/>
      <c r="E64" s="38"/>
      <c r="F64" s="38"/>
      <c r="G64" s="59"/>
      <c r="H64" s="38"/>
      <c r="I64" s="38"/>
      <c r="J64" s="38"/>
      <c r="K64" s="38"/>
      <c r="L64" s="38"/>
      <c r="M64" s="38"/>
      <c r="N64" s="38"/>
      <c r="O64" s="38"/>
    </row>
    <row r="65" spans="1:15">
      <c r="A65" s="38"/>
      <c r="B65" s="38"/>
      <c r="C65" s="38"/>
      <c r="D65" s="38"/>
      <c r="E65" s="38"/>
      <c r="F65" s="38"/>
      <c r="G65" s="59"/>
      <c r="H65" s="38"/>
      <c r="I65" s="38"/>
      <c r="J65" s="38"/>
      <c r="K65" s="38"/>
      <c r="L65" s="38"/>
      <c r="M65" s="38"/>
      <c r="N65" s="38"/>
      <c r="O65" s="38"/>
    </row>
    <row r="66" spans="1:15">
      <c r="A66" s="38"/>
      <c r="B66" s="38"/>
      <c r="C66" s="38"/>
      <c r="D66" s="38"/>
      <c r="E66" s="38"/>
      <c r="F66" s="38"/>
      <c r="G66" s="59"/>
      <c r="H66" s="38"/>
      <c r="I66" s="38"/>
      <c r="J66" s="38"/>
      <c r="K66" s="38"/>
      <c r="L66" s="38"/>
      <c r="M66" s="38"/>
      <c r="N66" s="38"/>
      <c r="O66" s="38"/>
    </row>
    <row r="67" spans="1:15">
      <c r="A67" s="38"/>
      <c r="B67" s="38"/>
      <c r="C67" s="38"/>
      <c r="D67" s="38"/>
      <c r="E67" s="38"/>
      <c r="F67" s="38"/>
      <c r="G67" s="59"/>
      <c r="H67" s="38"/>
      <c r="I67" s="38"/>
      <c r="J67" s="38"/>
      <c r="K67" s="38"/>
      <c r="L67" s="38"/>
      <c r="M67" s="38"/>
      <c r="N67" s="38"/>
      <c r="O67" s="38"/>
    </row>
    <row r="68" spans="1:15">
      <c r="A68" s="38"/>
      <c r="B68" s="38"/>
      <c r="C68" s="38"/>
      <c r="D68" s="38"/>
      <c r="E68" s="38"/>
      <c r="F68" s="38"/>
      <c r="G68" s="59"/>
      <c r="H68" s="38"/>
      <c r="I68" s="38"/>
      <c r="J68" s="38"/>
      <c r="K68" s="38"/>
      <c r="L68" s="38"/>
      <c r="M68" s="38"/>
      <c r="N68" s="38"/>
      <c r="O68" s="38"/>
    </row>
    <row r="69" spans="1:15">
      <c r="A69" s="38"/>
      <c r="B69" s="38"/>
      <c r="C69" s="38"/>
      <c r="D69" s="38"/>
      <c r="E69" s="38"/>
      <c r="F69" s="38"/>
      <c r="G69" s="59"/>
      <c r="H69" s="38"/>
      <c r="I69" s="38"/>
      <c r="J69" s="38"/>
      <c r="K69" s="38"/>
      <c r="L69" s="38"/>
      <c r="M69" s="38"/>
      <c r="N69" s="38"/>
      <c r="O69" s="38"/>
    </row>
    <row r="70" spans="1:15">
      <c r="A70" s="38"/>
      <c r="B70" s="38"/>
      <c r="C70" s="38"/>
      <c r="D70" s="38"/>
      <c r="E70" s="38"/>
      <c r="F70" s="38"/>
      <c r="G70" s="59"/>
      <c r="H70" s="38"/>
      <c r="I70" s="38"/>
      <c r="J70" s="38"/>
      <c r="K70" s="38"/>
      <c r="L70" s="38"/>
      <c r="M70" s="38"/>
      <c r="N70" s="38"/>
      <c r="O70" s="38"/>
    </row>
    <row r="71" spans="1:15">
      <c r="A71" s="38"/>
      <c r="B71" s="38"/>
      <c r="C71" s="38"/>
      <c r="D71" s="38"/>
      <c r="E71" s="38"/>
      <c r="F71" s="38"/>
      <c r="G71" s="59"/>
      <c r="H71" s="38"/>
      <c r="I71" s="38"/>
      <c r="J71" s="38"/>
      <c r="K71" s="38"/>
      <c r="L71" s="38"/>
      <c r="M71" s="38"/>
      <c r="N71" s="38"/>
      <c r="O71" s="38"/>
    </row>
    <row r="72" spans="1:15">
      <c r="A72" s="38"/>
      <c r="B72" s="38"/>
      <c r="C72" s="38"/>
      <c r="D72" s="38"/>
      <c r="E72" s="38"/>
      <c r="F72" s="38"/>
      <c r="G72" s="59"/>
      <c r="H72" s="38"/>
      <c r="I72" s="38"/>
      <c r="J72" s="38"/>
      <c r="K72" s="38"/>
      <c r="L72" s="38"/>
      <c r="M72" s="38"/>
      <c r="N72" s="38"/>
      <c r="O72" s="38"/>
    </row>
    <row r="73" spans="1:15">
      <c r="A73" s="38"/>
      <c r="B73" s="38"/>
      <c r="C73" s="38"/>
      <c r="D73" s="38"/>
      <c r="E73" s="38"/>
      <c r="F73" s="38"/>
      <c r="G73" s="59"/>
      <c r="H73" s="38"/>
      <c r="I73" s="38"/>
      <c r="J73" s="38"/>
      <c r="K73" s="38"/>
      <c r="L73" s="38"/>
      <c r="M73" s="38"/>
      <c r="N73" s="38"/>
      <c r="O73" s="38"/>
    </row>
    <row r="74" spans="1:15">
      <c r="A74" s="38"/>
      <c r="B74" s="38"/>
      <c r="C74" s="38"/>
      <c r="D74" s="38"/>
      <c r="E74" s="38"/>
      <c r="F74" s="38"/>
      <c r="G74" s="59"/>
      <c r="H74" s="38"/>
      <c r="I74" s="38"/>
      <c r="J74" s="38"/>
      <c r="K74" s="38"/>
      <c r="L74" s="38"/>
      <c r="M74" s="38"/>
      <c r="N74" s="38"/>
      <c r="O74" s="38"/>
    </row>
    <row r="75" spans="1:15">
      <c r="A75" s="38"/>
      <c r="B75" s="38"/>
      <c r="C75" s="38"/>
      <c r="D75" s="38"/>
      <c r="E75" s="38"/>
      <c r="F75" s="38"/>
      <c r="G75" s="59"/>
      <c r="H75" s="38"/>
      <c r="I75" s="38"/>
      <c r="J75" s="38"/>
      <c r="K75" s="38"/>
      <c r="L75" s="38"/>
      <c r="M75" s="38"/>
      <c r="N75" s="38"/>
      <c r="O75" s="38"/>
    </row>
    <row r="76" spans="1:15">
      <c r="A76" s="38"/>
      <c r="B76" s="38"/>
      <c r="C76" s="38"/>
      <c r="D76" s="38"/>
      <c r="E76" s="38"/>
      <c r="F76" s="38"/>
      <c r="G76" s="59"/>
      <c r="H76" s="38"/>
      <c r="I76" s="38"/>
      <c r="J76" s="38"/>
      <c r="K76" s="38"/>
      <c r="L76" s="38"/>
      <c r="M76" s="38"/>
      <c r="N76" s="38"/>
      <c r="O76" s="38"/>
    </row>
    <row r="77" spans="1:15">
      <c r="A77" s="38"/>
      <c r="B77" s="38"/>
      <c r="C77" s="38"/>
      <c r="D77" s="38"/>
      <c r="E77" s="38"/>
      <c r="F77" s="38"/>
      <c r="G77" s="59"/>
      <c r="H77" s="38"/>
      <c r="I77" s="38"/>
      <c r="J77" s="38"/>
      <c r="K77" s="38"/>
      <c r="L77" s="38"/>
      <c r="M77" s="38"/>
      <c r="N77" s="38"/>
      <c r="O77" s="38"/>
    </row>
    <row r="78" spans="1:15">
      <c r="A78" s="38"/>
      <c r="B78" s="38"/>
      <c r="C78" s="38"/>
      <c r="D78" s="38"/>
      <c r="E78" s="38"/>
      <c r="F78" s="38"/>
      <c r="G78" s="59"/>
      <c r="H78" s="38"/>
      <c r="I78" s="38"/>
      <c r="J78" s="38"/>
      <c r="K78" s="38"/>
      <c r="L78" s="38"/>
      <c r="M78" s="38"/>
      <c r="N78" s="38"/>
      <c r="O78" s="38"/>
    </row>
    <row r="79" spans="1:15">
      <c r="A79" s="38"/>
      <c r="B79" s="38"/>
      <c r="C79" s="38"/>
      <c r="D79" s="38"/>
      <c r="E79" s="38"/>
      <c r="F79" s="38"/>
      <c r="G79" s="59"/>
      <c r="H79" s="38"/>
      <c r="I79" s="38"/>
      <c r="J79" s="38"/>
      <c r="K79" s="38"/>
      <c r="L79" s="38"/>
      <c r="M79" s="38"/>
      <c r="N79" s="38"/>
      <c r="O79" s="38"/>
    </row>
    <row r="80" spans="1:15">
      <c r="A80" s="38"/>
      <c r="B80" s="38"/>
      <c r="C80" s="38"/>
      <c r="D80" s="38"/>
      <c r="E80" s="38"/>
      <c r="F80" s="38"/>
      <c r="G80" s="59"/>
      <c r="H80" s="38"/>
      <c r="I80" s="38"/>
      <c r="J80" s="38"/>
      <c r="K80" s="38"/>
      <c r="L80" s="38"/>
      <c r="M80" s="38"/>
      <c r="N80" s="38"/>
      <c r="O80" s="38"/>
    </row>
    <row r="81" spans="1:15">
      <c r="A81" s="38"/>
      <c r="B81" s="38"/>
      <c r="C81" s="38"/>
      <c r="D81" s="38"/>
      <c r="E81" s="38"/>
      <c r="F81" s="38"/>
      <c r="G81" s="59"/>
      <c r="H81" s="38"/>
      <c r="I81" s="38"/>
      <c r="J81" s="38"/>
      <c r="K81" s="38"/>
      <c r="L81" s="38"/>
      <c r="M81" s="38"/>
      <c r="N81" s="38"/>
      <c r="O81" s="38"/>
    </row>
    <row r="82" spans="1:15">
      <c r="A82" s="38"/>
      <c r="B82" s="38"/>
      <c r="C82" s="38"/>
      <c r="D82" s="38"/>
      <c r="E82" s="38"/>
      <c r="F82" s="38"/>
      <c r="G82" s="59"/>
      <c r="H82" s="38"/>
      <c r="I82" s="38"/>
      <c r="J82" s="38"/>
    </row>
    <row r="83" spans="1:15">
      <c r="A83" s="38"/>
      <c r="B83" s="38"/>
      <c r="C83" s="38"/>
      <c r="D83" s="38"/>
      <c r="E83" s="38"/>
      <c r="F83" s="38"/>
      <c r="G83" s="59"/>
      <c r="H83" s="38"/>
      <c r="I83" s="38"/>
      <c r="J83" s="38"/>
    </row>
    <row r="84" spans="1:15">
      <c r="A84" s="38"/>
      <c r="B84" s="38"/>
      <c r="C84" s="38"/>
      <c r="D84" s="38"/>
      <c r="E84" s="38"/>
      <c r="F84" s="38"/>
      <c r="G84" s="59"/>
      <c r="H84" s="38"/>
      <c r="I84" s="38"/>
      <c r="J84" s="38"/>
    </row>
    <row r="85" spans="1:15">
      <c r="A85" s="38"/>
      <c r="B85" s="38"/>
      <c r="C85" s="38"/>
      <c r="D85" s="38"/>
      <c r="E85" s="38"/>
      <c r="F85" s="38"/>
      <c r="G85" s="59"/>
      <c r="H85" s="38"/>
      <c r="I85" s="38"/>
      <c r="J85" s="38"/>
    </row>
    <row r="86" spans="1:15">
      <c r="A86" s="38"/>
      <c r="B86" s="38"/>
      <c r="C86" s="38"/>
      <c r="D86" s="38"/>
      <c r="E86" s="38"/>
      <c r="F86" s="38"/>
      <c r="G86" s="59"/>
      <c r="H86" s="38"/>
      <c r="I86" s="38"/>
      <c r="J86" s="38"/>
    </row>
    <row r="87" spans="1:15">
      <c r="A87" s="38"/>
      <c r="B87" s="38"/>
      <c r="C87" s="38"/>
      <c r="D87" s="38"/>
      <c r="E87" s="38"/>
      <c r="F87" s="38"/>
      <c r="G87" s="59"/>
      <c r="H87" s="38"/>
      <c r="I87" s="38"/>
      <c r="J87" s="38"/>
    </row>
    <row r="88" spans="1:15">
      <c r="A88" s="38"/>
      <c r="B88" s="38"/>
      <c r="C88" s="38"/>
      <c r="D88" s="38"/>
      <c r="E88" s="38"/>
      <c r="F88" s="38"/>
      <c r="G88" s="59"/>
      <c r="H88" s="38"/>
      <c r="I88" s="38"/>
      <c r="J88" s="38"/>
    </row>
    <row r="89" spans="1:15">
      <c r="A89" s="38"/>
      <c r="B89" s="38"/>
      <c r="C89" s="38"/>
      <c r="D89" s="38"/>
      <c r="E89" s="38"/>
      <c r="F89" s="38"/>
      <c r="G89" s="59"/>
      <c r="H89" s="38"/>
      <c r="I89" s="38"/>
      <c r="J89" s="38"/>
    </row>
    <row r="90" spans="1:15">
      <c r="A90" s="38"/>
      <c r="B90" s="38"/>
      <c r="C90" s="38"/>
      <c r="D90" s="38"/>
      <c r="E90" s="38"/>
      <c r="F90" s="38"/>
      <c r="G90" s="59"/>
      <c r="H90" s="38"/>
      <c r="I90" s="38"/>
      <c r="J90" s="38"/>
    </row>
  </sheetData>
  <mergeCells count="49">
    <mergeCell ref="A48:B49"/>
    <mergeCell ref="A46:B46"/>
    <mergeCell ref="D46:E46"/>
    <mergeCell ref="A47:B47"/>
    <mergeCell ref="D47:E47"/>
    <mergeCell ref="A51:J51"/>
    <mergeCell ref="G46:H46"/>
    <mergeCell ref="G47:H47"/>
    <mergeCell ref="G48:H48"/>
    <mergeCell ref="I46:J46"/>
    <mergeCell ref="I47:J47"/>
    <mergeCell ref="I48:J48"/>
    <mergeCell ref="A50:J50"/>
    <mergeCell ref="D48:E48"/>
    <mergeCell ref="G49:H49"/>
    <mergeCell ref="A33:J34"/>
    <mergeCell ref="A35:C35"/>
    <mergeCell ref="A37:A39"/>
    <mergeCell ref="B37:B39"/>
    <mergeCell ref="C37:C39"/>
    <mergeCell ref="D37:D39"/>
    <mergeCell ref="E37:F37"/>
    <mergeCell ref="G37:J38"/>
    <mergeCell ref="E38:E39"/>
    <mergeCell ref="F38:F39"/>
    <mergeCell ref="A36:D36"/>
    <mergeCell ref="A18:J19"/>
    <mergeCell ref="A20:C20"/>
    <mergeCell ref="A22:A24"/>
    <mergeCell ref="B22:B24"/>
    <mergeCell ref="C22:C24"/>
    <mergeCell ref="D22:D24"/>
    <mergeCell ref="E22:F22"/>
    <mergeCell ref="G22:J23"/>
    <mergeCell ref="E23:E24"/>
    <mergeCell ref="F23:F24"/>
    <mergeCell ref="A21:D21"/>
    <mergeCell ref="A1:J2"/>
    <mergeCell ref="A3:C3"/>
    <mergeCell ref="A5:C5"/>
    <mergeCell ref="A6:A8"/>
    <mergeCell ref="B6:B8"/>
    <mergeCell ref="C6:C8"/>
    <mergeCell ref="D6:D8"/>
    <mergeCell ref="E6:F6"/>
    <mergeCell ref="G6:J7"/>
    <mergeCell ref="A4:D4"/>
    <mergeCell ref="E7:E8"/>
    <mergeCell ref="F7:F8"/>
  </mergeCells>
  <pageMargins left="0.7" right="0.7" top="0.75" bottom="0.75" header="0.3" footer="0.3"/>
  <pageSetup paperSize="5" scale="68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5</vt:lpstr>
      <vt:lpstr>Anexo 4</vt:lpstr>
      <vt:lpstr>'Anexo 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L.A. MARIA GUADALUPE NUÑEZ AGUADO</dc:creator>
  <cp:keywords>L.A. MARY NUÑEZ</cp:keywords>
  <cp:lastModifiedBy>Contraloria</cp:lastModifiedBy>
  <cp:lastPrinted>2022-04-25T20:10:34Z</cp:lastPrinted>
  <dcterms:created xsi:type="dcterms:W3CDTF">2016-06-01T15:51:46Z</dcterms:created>
  <dcterms:modified xsi:type="dcterms:W3CDTF">2022-04-25T20:14:22Z</dcterms:modified>
</cp:coreProperties>
</file>